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Sheet1" sheetId="2" r:id="rId5"/>
    <sheet state="visible" name="Copy of Year" sheetId="3" r:id="rId6"/>
    <sheet state="visible" name="Customize your calendar" sheetId="4" r:id="rId7"/>
    <sheet state="visible" name="January" sheetId="5" r:id="rId8"/>
    <sheet state="visible" name="February" sheetId="6" r:id="rId9"/>
    <sheet state="visible" name="March" sheetId="7" r:id="rId10"/>
    <sheet state="visible" name="April" sheetId="8" r:id="rId11"/>
    <sheet state="visible" name="May" sheetId="9" r:id="rId12"/>
    <sheet state="visible" name="June" sheetId="10" r:id="rId13"/>
    <sheet state="visible" name="July" sheetId="11" r:id="rId14"/>
    <sheet state="visible" name="August" sheetId="12" r:id="rId15"/>
    <sheet state="visible" name="September" sheetId="13" r:id="rId16"/>
    <sheet state="visible" name="October" sheetId="14" r:id="rId17"/>
    <sheet state="visible" name="November" sheetId="15" r:id="rId18"/>
    <sheet state="visible" name="December" sheetId="16" r:id="rId19"/>
  </sheets>
  <definedNames/>
  <calcPr/>
</workbook>
</file>

<file path=xl/sharedStrings.xml><?xml version="1.0" encoding="utf-8"?>
<sst xmlns="http://schemas.openxmlformats.org/spreadsheetml/2006/main" count="359" uniqueCount="56">
  <si>
    <t xml:space="preserve">Year 2021 </t>
  </si>
  <si>
    <r>
      <rPr>
        <rFont val="Arial"/>
        <color theme="1"/>
        <sz val="11.0"/>
      </rPr>
      <t xml:space="preserve">Create more with themes              Go to  </t>
    </r>
    <r>
      <rPr>
        <rFont val="Arial"/>
        <b/>
        <color theme="1"/>
        <sz val="11.0"/>
      </rPr>
      <t>Format</t>
    </r>
    <r>
      <rPr>
        <rFont val="Arial"/>
        <color theme="1"/>
        <sz val="11.0"/>
      </rPr>
      <t xml:space="preserve">  &gt;&gt; </t>
    </r>
    <r>
      <rPr>
        <rFont val="Arial"/>
        <b/>
        <color theme="1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</si>
  <si>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</si>
  <si>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</si>
  <si>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</si>
  <si>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</si>
  <si>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</si>
  <si>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</si>
  <si>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</si>
  <si>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</si>
  <si>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>calendar-edu.com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</si>
  <si>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</si>
  <si>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</si>
  <si>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</si>
  <si>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</si>
  <si>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</si>
  <si>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</si>
  <si>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</si>
  <si>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</si>
  <si>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</si>
  <si>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Notes:</t>
  </si>
  <si>
    <t>Saturday</t>
  </si>
  <si>
    <t>Sunday</t>
  </si>
  <si>
    <t>Monday</t>
  </si>
  <si>
    <t>Tuesday</t>
  </si>
  <si>
    <t>Wednesday</t>
  </si>
  <si>
    <t>Thursday</t>
  </si>
  <si>
    <t>Friday</t>
  </si>
  <si>
    <r>
      <rPr>
        <rFont val="Arial"/>
        <color theme="1"/>
        <sz val="11.0"/>
      </rPr>
      <t xml:space="preserve">Create more with themes              Go to  </t>
    </r>
    <r>
      <rPr>
        <rFont val="Arial"/>
        <b/>
        <color theme="1"/>
        <sz val="11.0"/>
      </rPr>
      <t>Format</t>
    </r>
    <r>
      <rPr>
        <rFont val="Arial"/>
        <color theme="1"/>
        <sz val="11.0"/>
      </rPr>
      <t xml:space="preserve">  &gt;&gt; </t>
    </r>
    <r>
      <rPr>
        <rFont val="Arial"/>
        <b/>
        <color theme="1"/>
        <sz val="11.0"/>
      </rPr>
      <t>Theme</t>
    </r>
  </si>
  <si>
    <r>
      <rPr>
        <rFont val="Arial"/>
        <color rgb="FF292929"/>
        <sz val="18.0"/>
      </rPr>
      <t xml:space="preserve">Go to </t>
    </r>
    <r>
      <rPr>
        <rFont val="Arial"/>
        <b/>
        <color rgb="FF292929"/>
        <sz val="18.0"/>
      </rPr>
      <t xml:space="preserve">Format  </t>
    </r>
    <r>
      <rPr>
        <rFont val="Arial"/>
        <color rgb="FF292929"/>
        <sz val="18.0"/>
      </rPr>
      <t xml:space="preserve">&gt;&gt; </t>
    </r>
    <r>
      <rPr>
        <rFont val="Arial"/>
        <b/>
        <color rgb="FF292929"/>
        <sz val="18.0"/>
      </rPr>
      <t>Theme</t>
    </r>
  </si>
  <si>
    <t>Bring your personal style into your annual planning</t>
  </si>
  <si>
    <r>
      <rPr>
        <rFont val="Georgia"/>
        <color rgb="FF292929"/>
        <sz val="11.0"/>
      </rPr>
      <t>This calendar will automatically update based on the year. You can also manually change the year in the first sheet.
Explore</t>
    </r>
    <r>
      <rPr>
        <rFont val="Georgia"/>
        <b/>
        <color rgb="FF292929"/>
        <sz val="11.0"/>
      </rPr>
      <t xml:space="preserve"> 16 different themes </t>
    </r>
    <r>
      <rPr>
        <rFont val="Georgia"/>
        <color rgb="FF292929"/>
        <sz val="11.0"/>
      </rPr>
      <t>to personalize your calendar
-  Simply go to the "</t>
    </r>
    <r>
      <rPr>
        <rFont val="Georgia"/>
        <b/>
        <color rgb="FF292929"/>
        <sz val="11.0"/>
      </rPr>
      <t>Format</t>
    </r>
    <r>
      <rPr>
        <rFont val="Georgia"/>
        <color rgb="FF292929"/>
        <sz val="11.0"/>
      </rPr>
      <t>" menu and select "</t>
    </r>
    <r>
      <rPr>
        <rFont val="Georgia"/>
        <b/>
        <color rgb="FF292929"/>
        <sz val="11.0"/>
      </rPr>
      <t>Theme</t>
    </r>
    <r>
      <rPr>
        <rFont val="Georgia"/>
        <color rgb="FF292929"/>
        <sz val="11.0"/>
      </rPr>
      <t>"
-  Browse and select from one of the preset Themes in the side panel
-  Use the themes as-is or you can add your own style by clicking "</t>
    </r>
    <r>
      <rPr>
        <rFont val="Georgia"/>
        <b/>
        <color rgb="FF292929"/>
        <sz val="11.0"/>
      </rPr>
      <t>Customize</t>
    </r>
    <r>
      <rPr>
        <rFont val="Georgia"/>
        <color rgb="FF292929"/>
        <sz val="11.0"/>
      </rPr>
      <t xml:space="preserve">" </t>
    </r>
  </si>
  <si>
    <t>Streamline</t>
  </si>
  <si>
    <t>Retro</t>
  </si>
  <si>
    <t>Coral</t>
  </si>
  <si>
    <r>
      <rPr>
        <rFont val="Arial"/>
        <b/>
        <color rgb="FF292929"/>
        <sz val="11.0"/>
      </rPr>
      <t xml:space="preserve">TIP: </t>
    </r>
    <r>
      <rPr>
        <rFont val="Arial"/>
        <b/>
        <color rgb="FF292929"/>
        <sz val="11.0"/>
      </rPr>
      <t xml:space="preserve">Insert images into cells by using: </t>
    </r>
    <r>
      <rPr>
        <rFont val="Arial"/>
        <b/>
        <color rgb="FF292929"/>
        <sz val="11.0"/>
      </rPr>
      <t>Insert</t>
    </r>
    <r>
      <rPr>
        <rFont val="Arial"/>
        <b/>
        <color rgb="FF292929"/>
        <sz val="11.0"/>
      </rPr>
      <t xml:space="preserve"> &gt;&gt;</t>
    </r>
    <r>
      <rPr>
        <rFont val="Arial"/>
        <b/>
        <color rgb="FF292929"/>
        <sz val="11.0"/>
      </rPr>
      <t xml:space="preserve"> Image </t>
    </r>
    <r>
      <rPr>
        <rFont val="Arial"/>
        <b/>
        <color rgb="FF292929"/>
        <sz val="11.0"/>
      </rPr>
      <t>&gt;&gt;</t>
    </r>
    <r>
      <rPr>
        <rFont val="Arial"/>
        <b/>
        <color rgb="FF292929"/>
        <sz val="11.0"/>
      </rPr>
      <t xml:space="preserve"> Image in cell</t>
    </r>
  </si>
  <si>
    <t>JANUARY 2022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</si>
  <si>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</si>
  <si>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</si>
  <si>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</si>
  <si>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</si>
  <si>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</si>
  <si>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</si>
  <si>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</si>
  <si>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</si>
  <si>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FEB</t>
  </si>
  <si>
    <t>MAR</t>
  </si>
  <si>
    <t>APRIL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</si>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</sst>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43">
    <font>
      <sz val="10.0"/>
      <color rgb="FF000000"/>
      <name val="Arial"/>
    </font>
    <font>
      <b/>
      <sz val="18.0"/>
      <color rgb="FF1A3438"/>
      <name val="Arial"/>
    </font>
    <font>
      <color theme="1"/>
      <name val="Arial"/>
    </font>
    <font>
      <b/>
      <sz val="22.0"/>
      <color theme="1"/>
      <name val="Georgia"/>
    </font>
    <font>
      <b/>
      <sz val="220.0"/>
      <color theme="1"/>
      <name val="Georgia"/>
    </font>
    <font>
      <b/>
      <color theme="1"/>
      <name val="Georgia"/>
    </font>
    <font/>
    <font>
      <color theme="1"/>
      <name val="Georgia"/>
    </font>
    <font>
      <u/>
      <color rgb="FF292929"/>
    </font>
    <font>
      <color rgb="FF1A3438"/>
      <name val="Georgia"/>
    </font>
    <font>
      <b/>
      <sz val="24.0"/>
      <color rgb="FF1A3438"/>
      <name val="Arial"/>
    </font>
    <font>
      <sz val="12.0"/>
      <color theme="1"/>
      <name val="Arial"/>
    </font>
    <font>
      <b/>
      <sz val="12.0"/>
      <color theme="1"/>
      <name val="Georgia"/>
    </font>
    <font>
      <sz val="12.0"/>
      <color theme="1"/>
      <name val="Georgia"/>
    </font>
    <font>
      <u/>
      <sz val="12.0"/>
      <color rgb="FF292929"/>
    </font>
    <font>
      <color rgb="FF292929"/>
      <name val="Arial"/>
    </font>
    <font>
      <sz val="18.0"/>
      <color rgb="FF292929"/>
      <name val="Arial"/>
    </font>
    <font>
      <b/>
      <sz val="50.0"/>
      <color rgb="FF292929"/>
      <name val="Georgia"/>
    </font>
    <font>
      <sz val="11.0"/>
      <color rgb="FF292929"/>
      <name val="Arial"/>
    </font>
    <font>
      <sz val="11.0"/>
      <color rgb="FF292929"/>
      <name val="Georgia"/>
    </font>
    <font>
      <b/>
      <sz val="11.0"/>
      <color rgb="FF292929"/>
      <name val="Arial"/>
    </font>
    <font>
      <b/>
      <sz val="18.0"/>
      <color rgb="FF1A3438"/>
      <name val="Comic Sans MS"/>
    </font>
    <font>
      <color theme="1"/>
      <name val="Comic Sans MS"/>
    </font>
    <font>
      <sz val="12.0"/>
      <color theme="1"/>
      <name val="Comic Sans MS"/>
    </font>
    <font>
      <sz val="14.0"/>
      <color theme="1"/>
      <name val="Comic Sans MS"/>
    </font>
    <font>
      <u/>
      <sz val="14.0"/>
      <color rgb="FF0000FF"/>
      <name val="Comic Sans MS"/>
    </font>
    <font>
      <name val="Comic Sans MS"/>
    </font>
    <font>
      <color theme="0"/>
      <name val="Arial"/>
    </font>
    <font>
      <b/>
      <sz val="12.0"/>
      <color theme="0"/>
      <name val="Georgia"/>
    </font>
    <font>
      <b/>
      <sz val="220.0"/>
      <color rgb="FFFFFFFF"/>
      <name val="Georgia"/>
    </font>
    <font>
      <color theme="0"/>
      <name val="Georgia"/>
    </font>
    <font>
      <color rgb="FFFFFFFF"/>
      <name val="Arial"/>
    </font>
    <font>
      <sz val="12.0"/>
      <color theme="0"/>
      <name val="Georgia"/>
    </font>
    <font>
      <u/>
      <sz val="12.0"/>
      <color theme="0"/>
    </font>
    <font>
      <sz val="12.0"/>
      <color theme="0"/>
      <name val="Arial"/>
    </font>
    <font>
      <b/>
      <sz val="12.0"/>
      <color rgb="FFFFFFFF"/>
      <name val="Georgia"/>
    </font>
    <font>
      <sz val="12.0"/>
      <color rgb="FFFFFFFF"/>
      <name val="Arial"/>
    </font>
    <font>
      <sz val="12.0"/>
      <color rgb="FFFFFFFF"/>
      <name val="Georgia"/>
    </font>
    <font>
      <color theme="0"/>
      <name val="Barlow"/>
    </font>
    <font>
      <color rgb="FFFFFFFF"/>
      <name val="Barlow"/>
    </font>
    <font>
      <color theme="1"/>
      <name val="Barlow"/>
    </font>
    <font>
      <sz val="12.0"/>
      <color theme="0"/>
      <name val="Barlow"/>
    </font>
    <font>
      <sz val="12.0"/>
      <color rgb="FFFFFFFF"/>
      <name val="Barlow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readingOrder="0" vertical="bottom"/>
    </xf>
    <xf borderId="0" fillId="2" fontId="2" numFmtId="49" xfId="0" applyAlignment="1" applyFont="1" applyNumberFormat="1">
      <alignment vertical="bottom"/>
    </xf>
    <xf borderId="0" fillId="2" fontId="3" numFmtId="49" xfId="0" applyAlignment="1" applyFont="1" applyNumberFormat="1">
      <alignment horizontal="left" vertical="bottom"/>
    </xf>
    <xf borderId="0" fillId="2" fontId="2" numFmtId="49" xfId="0" applyFont="1" applyNumberFormat="1"/>
    <xf borderId="0" fillId="2" fontId="4" numFmtId="49" xfId="0" applyAlignment="1" applyFont="1" applyNumberFormat="1">
      <alignment horizontal="center" textRotation="90" vertical="center"/>
    </xf>
    <xf borderId="0" fillId="2" fontId="2" numFmtId="49" xfId="0" applyAlignment="1" applyFont="1" applyNumberFormat="1">
      <alignment horizontal="center" textRotation="90" vertical="center"/>
    </xf>
    <xf borderId="0" fillId="2" fontId="2" numFmtId="0" xfId="0" applyAlignment="1" applyFont="1">
      <alignment horizontal="left" vertical="top"/>
    </xf>
    <xf borderId="1" fillId="2" fontId="5" numFmtId="0" xfId="0" applyAlignment="1" applyBorder="1" applyFont="1">
      <alignment vertical="top"/>
    </xf>
    <xf borderId="2" fillId="0" fontId="6" numFmtId="0" xfId="0" applyBorder="1" applyFont="1"/>
    <xf borderId="3" fillId="0" fontId="6" numFmtId="0" xfId="0" applyBorder="1" applyFont="1"/>
    <xf borderId="0" fillId="2" fontId="5" numFmtId="0" xfId="0" applyAlignment="1" applyFont="1">
      <alignment vertical="bottom"/>
    </xf>
    <xf borderId="0" fillId="2" fontId="2" numFmtId="0" xfId="0" applyAlignment="1" applyFont="1">
      <alignment horizontal="left"/>
    </xf>
    <xf borderId="0" fillId="2" fontId="2" numFmtId="0" xfId="0" applyAlignment="1" applyFont="1">
      <alignment vertical="top"/>
    </xf>
    <xf borderId="4" fillId="2" fontId="7" numFmtId="0" xfId="0" applyAlignment="1" applyBorder="1" applyFont="1">
      <alignment horizontal="center" vertical="top"/>
    </xf>
    <xf borderId="0" fillId="2" fontId="7" numFmtId="0" xfId="0" applyAlignment="1" applyFont="1">
      <alignment horizontal="center" vertical="bottom"/>
    </xf>
    <xf borderId="0" fillId="2" fontId="2" numFmtId="0" xfId="0" applyFont="1"/>
    <xf borderId="4" fillId="2" fontId="7" numFmtId="3" xfId="0" applyAlignment="1" applyBorder="1" applyFont="1" applyNumberFormat="1">
      <alignment horizontal="center" vertical="bottom"/>
    </xf>
    <xf borderId="0" fillId="2" fontId="7" numFmtId="164" xfId="0" applyAlignment="1" applyFont="1" applyNumberFormat="1">
      <alignment horizontal="center" vertical="bottom"/>
    </xf>
    <xf borderId="0" fillId="2" fontId="2" numFmtId="164" xfId="0" applyAlignment="1" applyFont="1" applyNumberFormat="1">
      <alignment vertical="bottom"/>
    </xf>
    <xf borderId="5" fillId="2" fontId="7" numFmtId="3" xfId="0" applyAlignment="1" applyBorder="1" applyFont="1" applyNumberFormat="1">
      <alignment horizontal="center" vertical="bottom"/>
    </xf>
    <xf borderId="1" fillId="2" fontId="7" numFmtId="3" xfId="0" applyAlignment="1" applyBorder="1" applyFont="1" applyNumberFormat="1">
      <alignment horizontal="center" vertical="bottom"/>
    </xf>
    <xf borderId="1" fillId="2" fontId="8" numFmtId="3" xfId="0" applyAlignment="1" applyBorder="1" applyFont="1" applyNumberFormat="1">
      <alignment horizontal="center" readingOrder="0" vertical="bottom"/>
    </xf>
    <xf borderId="0" fillId="2" fontId="7" numFmtId="3" xfId="0" applyAlignment="1" applyFont="1" applyNumberFormat="1">
      <alignment horizontal="center" vertical="bottom"/>
    </xf>
    <xf borderId="0" fillId="2" fontId="2" numFmtId="164" xfId="0" applyAlignment="1" applyFont="1" applyNumberFormat="1">
      <alignment horizontal="left" vertical="bottom"/>
    </xf>
    <xf borderId="0" fillId="2" fontId="5" numFmtId="164" xfId="0" applyAlignment="1" applyFont="1" applyNumberFormat="1">
      <alignment vertical="bottom"/>
    </xf>
    <xf borderId="0" fillId="2" fontId="5" numFmtId="3" xfId="0" applyAlignment="1" applyFont="1" applyNumberFormat="1">
      <alignment horizontal="center" vertical="bottom"/>
    </xf>
    <xf borderId="0" fillId="2" fontId="5" numFmtId="49" xfId="0" applyAlignment="1" applyFont="1" applyNumberFormat="1">
      <alignment vertical="bottom"/>
    </xf>
    <xf borderId="4" fillId="2" fontId="7" numFmtId="49" xfId="0" applyAlignment="1" applyBorder="1" applyFont="1" applyNumberFormat="1">
      <alignment horizontal="center" vertical="top"/>
    </xf>
    <xf borderId="0" fillId="2" fontId="7" numFmtId="49" xfId="0" applyAlignment="1" applyFont="1" applyNumberFormat="1">
      <alignment horizontal="center" vertical="bottom"/>
    </xf>
    <xf borderId="0" fillId="2" fontId="5" numFmtId="164" xfId="0" applyAlignment="1" applyFont="1" applyNumberFormat="1">
      <alignment horizontal="center" vertical="top"/>
    </xf>
    <xf borderId="0" fillId="2" fontId="5" numFmtId="0" xfId="0" applyAlignment="1" applyFont="1">
      <alignment horizontal="center" vertical="bottom"/>
    </xf>
    <xf borderId="0" fillId="2" fontId="5" numFmtId="0" xfId="0" applyAlignment="1" applyFont="1">
      <alignment horizontal="center" vertical="top"/>
    </xf>
    <xf borderId="0" fillId="2" fontId="2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7" numFmtId="164" xfId="0" applyAlignment="1" applyFont="1" applyNumberFormat="1">
      <alignment vertical="bottom"/>
    </xf>
    <xf borderId="0" fillId="2" fontId="7" numFmtId="0" xfId="0" applyFont="1"/>
    <xf borderId="6" fillId="2" fontId="9" numFmtId="0" xfId="0" applyAlignment="1" applyBorder="1" applyFont="1">
      <alignment readingOrder="0"/>
    </xf>
    <xf borderId="6" fillId="2" fontId="7" numFmtId="0" xfId="0" applyBorder="1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2" fontId="10" numFmtId="49" xfId="0" applyAlignment="1" applyFont="1" applyNumberFormat="1">
      <alignment horizontal="center" readingOrder="0" vertical="bottom"/>
    </xf>
    <xf borderId="0" fillId="2" fontId="11" numFmtId="0" xfId="0" applyAlignment="1" applyFont="1">
      <alignment horizontal="left" vertical="top"/>
    </xf>
    <xf borderId="1" fillId="2" fontId="12" numFmtId="0" xfId="0" applyAlignment="1" applyBorder="1" applyFont="1">
      <alignment vertical="top"/>
    </xf>
    <xf borderId="0" fillId="2" fontId="12" numFmtId="0" xfId="0" applyAlignment="1" applyFont="1">
      <alignment vertical="bottom"/>
    </xf>
    <xf borderId="0" fillId="2" fontId="11" numFmtId="0" xfId="0" applyAlignment="1" applyFont="1">
      <alignment horizontal="left"/>
    </xf>
    <xf borderId="0" fillId="2" fontId="11" numFmtId="0" xfId="0" applyAlignment="1" applyFont="1">
      <alignment vertical="top"/>
    </xf>
    <xf borderId="4" fillId="2" fontId="13" numFmtId="0" xfId="0" applyAlignment="1" applyBorder="1" applyFont="1">
      <alignment horizontal="center" vertical="top"/>
    </xf>
    <xf borderId="0" fillId="2" fontId="13" numFmtId="0" xfId="0" applyAlignment="1" applyFont="1">
      <alignment horizontal="center" vertical="bottom"/>
    </xf>
    <xf borderId="0" fillId="2" fontId="11" numFmtId="0" xfId="0" applyFont="1"/>
    <xf borderId="4" fillId="2" fontId="13" numFmtId="3" xfId="0" applyAlignment="1" applyBorder="1" applyFont="1" applyNumberFormat="1">
      <alignment horizontal="center" vertical="bottom"/>
    </xf>
    <xf borderId="0" fillId="2" fontId="13" numFmtId="164" xfId="0" applyAlignment="1" applyFont="1" applyNumberFormat="1">
      <alignment horizontal="center" vertical="bottom"/>
    </xf>
    <xf borderId="0" fillId="2" fontId="11" numFmtId="164" xfId="0" applyAlignment="1" applyFont="1" applyNumberFormat="1">
      <alignment vertical="bottom"/>
    </xf>
    <xf borderId="5" fillId="2" fontId="13" numFmtId="3" xfId="0" applyAlignment="1" applyBorder="1" applyFont="1" applyNumberFormat="1">
      <alignment horizontal="center" vertical="bottom"/>
    </xf>
    <xf borderId="1" fillId="2" fontId="13" numFmtId="3" xfId="0" applyAlignment="1" applyBorder="1" applyFont="1" applyNumberFormat="1">
      <alignment horizontal="center" vertical="bottom"/>
    </xf>
    <xf borderId="1" fillId="2" fontId="14" numFmtId="3" xfId="0" applyAlignment="1" applyBorder="1" applyFont="1" applyNumberFormat="1">
      <alignment horizontal="center" readingOrder="0" vertical="bottom"/>
    </xf>
    <xf borderId="0" fillId="2" fontId="13" numFmtId="3" xfId="0" applyAlignment="1" applyFont="1" applyNumberFormat="1">
      <alignment horizontal="center" vertical="bottom"/>
    </xf>
    <xf borderId="0" fillId="2" fontId="11" numFmtId="164" xfId="0" applyAlignment="1" applyFont="1" applyNumberFormat="1">
      <alignment horizontal="left" vertical="bottom"/>
    </xf>
    <xf borderId="0" fillId="2" fontId="12" numFmtId="164" xfId="0" applyAlignment="1" applyFont="1" applyNumberFormat="1">
      <alignment vertical="bottom"/>
    </xf>
    <xf borderId="0" fillId="2" fontId="12" numFmtId="3" xfId="0" applyAlignment="1" applyFont="1" applyNumberFormat="1">
      <alignment horizontal="center" vertical="bottom"/>
    </xf>
    <xf borderId="0" fillId="2" fontId="12" numFmtId="49" xfId="0" applyAlignment="1" applyFont="1" applyNumberFormat="1">
      <alignment vertical="bottom"/>
    </xf>
    <xf borderId="4" fillId="2" fontId="13" numFmtId="49" xfId="0" applyAlignment="1" applyBorder="1" applyFont="1" applyNumberFormat="1">
      <alignment horizontal="center" vertical="top"/>
    </xf>
    <xf borderId="0" fillId="2" fontId="13" numFmtId="49" xfId="0" applyAlignment="1" applyFont="1" applyNumberFormat="1">
      <alignment horizontal="center" vertical="bottom"/>
    </xf>
    <xf borderId="0" fillId="2" fontId="12" numFmtId="164" xfId="0" applyAlignment="1" applyFont="1" applyNumberFormat="1">
      <alignment horizontal="center" vertical="top"/>
    </xf>
    <xf borderId="0" fillId="2" fontId="12" numFmtId="0" xfId="0" applyAlignment="1" applyFont="1">
      <alignment horizontal="center" vertical="bottom"/>
    </xf>
    <xf borderId="0" fillId="2" fontId="12" numFmtId="0" xfId="0" applyAlignment="1" applyFont="1">
      <alignment horizontal="center" vertical="top"/>
    </xf>
    <xf borderId="0" fillId="2" fontId="11" numFmtId="0" xfId="0" applyAlignment="1" applyFont="1">
      <alignment vertical="bottom"/>
    </xf>
    <xf borderId="0" fillId="2" fontId="13" numFmtId="0" xfId="0" applyAlignment="1" applyFont="1">
      <alignment vertical="bottom"/>
    </xf>
    <xf borderId="0" fillId="2" fontId="13" numFmtId="164" xfId="0" applyAlignment="1" applyFont="1" applyNumberFormat="1">
      <alignment vertical="bottom"/>
    </xf>
    <xf borderId="0" fillId="3" fontId="15" numFmtId="0" xfId="0" applyAlignment="1" applyFill="1" applyFont="1">
      <alignment vertical="bottom"/>
    </xf>
    <xf borderId="7" fillId="3" fontId="16" numFmtId="0" xfId="0" applyAlignment="1" applyBorder="1" applyFont="1">
      <alignment shrinkToFit="0" vertical="bottom" wrapText="0"/>
    </xf>
    <xf borderId="0" fillId="3" fontId="15" numFmtId="0" xfId="0" applyAlignment="1" applyFont="1">
      <alignment vertical="top"/>
    </xf>
    <xf borderId="0" fillId="3" fontId="17" numFmtId="0" xfId="0" applyAlignment="1" applyFont="1">
      <alignment horizontal="left" shrinkToFit="0" wrapText="1"/>
    </xf>
    <xf borderId="0" fillId="3" fontId="15" numFmtId="0" xfId="0" applyFont="1"/>
    <xf borderId="0" fillId="3" fontId="18" numFmtId="0" xfId="0" applyAlignment="1" applyFont="1">
      <alignment vertical="bottom"/>
    </xf>
    <xf borderId="0" fillId="3" fontId="19" numFmtId="0" xfId="0" applyAlignment="1" applyFont="1">
      <alignment readingOrder="0" shrinkToFit="0" wrapText="1"/>
    </xf>
    <xf borderId="0" fillId="3" fontId="18" numFmtId="0" xfId="0" applyFont="1"/>
    <xf borderId="0" fillId="3" fontId="20" numFmtId="0" xfId="0" applyFont="1"/>
    <xf borderId="0" fillId="2" fontId="21" numFmtId="49" xfId="0" applyAlignment="1" applyFont="1" applyNumberFormat="1">
      <alignment horizontal="left" readingOrder="0" vertical="center"/>
    </xf>
    <xf borderId="0" fillId="2" fontId="22" numFmtId="49" xfId="0" applyAlignment="1" applyFont="1" applyNumberFormat="1">
      <alignment horizontal="left" vertical="bottom"/>
    </xf>
    <xf borderId="0" fillId="2" fontId="22" numFmtId="0" xfId="0" applyAlignment="1" applyFont="1">
      <alignment horizontal="left" vertical="bottom"/>
    </xf>
    <xf borderId="4" fillId="2" fontId="23" numFmtId="0" xfId="0" applyAlignment="1" applyBorder="1" applyFont="1">
      <alignment horizontal="center" vertical="center"/>
    </xf>
    <xf borderId="3" fillId="2" fontId="23" numFmtId="0" xfId="0" applyAlignment="1" applyBorder="1" applyFont="1">
      <alignment horizontal="center" vertical="center"/>
    </xf>
    <xf borderId="0" fillId="2" fontId="22" numFmtId="0" xfId="0" applyAlignment="1" applyFont="1">
      <alignment vertical="center"/>
    </xf>
    <xf borderId="5" fillId="2" fontId="24" numFmtId="3" xfId="0" applyAlignment="1" applyBorder="1" applyFont="1" applyNumberFormat="1">
      <alignment horizontal="left" vertical="bottom"/>
    </xf>
    <xf borderId="0" fillId="2" fontId="22" numFmtId="0" xfId="0" applyFont="1"/>
    <xf borderId="8" fillId="2" fontId="24" numFmtId="3" xfId="0" applyAlignment="1" applyBorder="1" applyFont="1" applyNumberFormat="1">
      <alignment horizontal="left" vertical="top"/>
    </xf>
    <xf borderId="9" fillId="2" fontId="24" numFmtId="3" xfId="0" applyAlignment="1" applyBorder="1" applyFont="1" applyNumberFormat="1">
      <alignment horizontal="left" vertical="bottom"/>
    </xf>
    <xf borderId="10" fillId="2" fontId="24" numFmtId="3" xfId="0" applyAlignment="1" applyBorder="1" applyFont="1" applyNumberFormat="1">
      <alignment horizontal="left" vertical="bottom"/>
    </xf>
    <xf borderId="11" fillId="2" fontId="24" numFmtId="3" xfId="0" applyAlignment="1" applyBorder="1" applyFont="1" applyNumberFormat="1">
      <alignment horizontal="left" vertical="top"/>
    </xf>
    <xf borderId="10" fillId="2" fontId="24" numFmtId="3" xfId="0" applyAlignment="1" applyBorder="1" applyFont="1" applyNumberFormat="1">
      <alignment horizontal="left" vertical="top"/>
    </xf>
    <xf borderId="0" fillId="2" fontId="24" numFmtId="3" xfId="0" applyAlignment="1" applyFont="1" applyNumberFormat="1">
      <alignment horizontal="left" vertical="bottom"/>
    </xf>
    <xf borderId="12" fillId="2" fontId="24" numFmtId="3" xfId="0" applyAlignment="1" applyBorder="1" applyFont="1" applyNumberFormat="1">
      <alignment horizontal="left" vertical="bottom"/>
    </xf>
    <xf borderId="13" fillId="2" fontId="24" numFmtId="3" xfId="0" applyAlignment="1" applyBorder="1" applyFont="1" applyNumberFormat="1">
      <alignment horizontal="left" vertical="bottom"/>
    </xf>
    <xf borderId="0" fillId="2" fontId="22" numFmtId="165" xfId="0" applyAlignment="1" applyFont="1" applyNumberFormat="1">
      <alignment horizontal="left" vertical="top"/>
    </xf>
    <xf borderId="8" fillId="2" fontId="24" numFmtId="3" xfId="0" applyAlignment="1" applyBorder="1" applyFont="1" applyNumberFormat="1">
      <alignment horizontal="left" vertical="bottom"/>
    </xf>
    <xf borderId="11" fillId="2" fontId="24" numFmtId="3" xfId="0" applyAlignment="1" applyBorder="1" applyFont="1" applyNumberFormat="1">
      <alignment horizontal="left" vertical="bottom"/>
    </xf>
    <xf borderId="6" fillId="2" fontId="25" numFmtId="3" xfId="0" applyAlignment="1" applyBorder="1" applyFont="1" applyNumberFormat="1">
      <alignment horizontal="center" readingOrder="0" vertical="bottom"/>
    </xf>
    <xf borderId="11" fillId="0" fontId="6" numFmtId="0" xfId="0" applyBorder="1" applyFont="1"/>
    <xf borderId="6" fillId="2" fontId="22" numFmtId="3" xfId="0" applyBorder="1" applyFont="1" applyNumberFormat="1"/>
    <xf borderId="0" fillId="2" fontId="23" numFmtId="49" xfId="0" applyAlignment="1" applyFont="1" applyNumberFormat="1">
      <alignment horizontal="left" vertical="bottom"/>
    </xf>
    <xf borderId="0" fillId="0" fontId="26" numFmtId="0" xfId="0" applyFont="1"/>
    <xf borderId="0" fillId="4" fontId="27" numFmtId="49" xfId="0" applyAlignment="1" applyFill="1" applyFont="1" applyNumberFormat="1">
      <alignment horizontal="center" vertical="top"/>
    </xf>
    <xf borderId="0" fillId="4" fontId="28" numFmtId="49" xfId="0" applyAlignment="1" applyFont="1" applyNumberFormat="1">
      <alignment horizontal="left" vertical="center"/>
    </xf>
    <xf borderId="0" fillId="4" fontId="27" numFmtId="49" xfId="0" applyAlignment="1" applyFont="1" applyNumberFormat="1">
      <alignment horizontal="left" vertical="bottom"/>
    </xf>
    <xf borderId="0" fillId="4" fontId="29" numFmtId="49" xfId="0" applyAlignment="1" applyFont="1" applyNumberFormat="1">
      <alignment horizontal="center" textRotation="90" vertical="top"/>
    </xf>
    <xf borderId="0" fillId="4" fontId="27" numFmtId="0" xfId="0" applyAlignment="1" applyFont="1">
      <alignment horizontal="center" vertical="top"/>
    </xf>
    <xf borderId="0" fillId="4" fontId="30" numFmtId="0" xfId="0" applyAlignment="1" applyFont="1">
      <alignment horizontal="left" vertical="bottom"/>
    </xf>
    <xf borderId="0" fillId="4" fontId="27" numFmtId="0" xfId="0" applyAlignment="1" applyFont="1">
      <alignment horizontal="left" vertical="bottom"/>
    </xf>
    <xf borderId="0" fillId="4" fontId="31" numFmtId="0" xfId="0" applyAlignment="1" applyFont="1">
      <alignment horizontal="left" textRotation="90" vertical="center"/>
    </xf>
    <xf borderId="0" fillId="4" fontId="32" numFmtId="0" xfId="0" applyAlignment="1" applyFont="1">
      <alignment horizontal="left" vertical="center"/>
    </xf>
    <xf borderId="0" fillId="4" fontId="2" numFmtId="0" xfId="0" applyAlignment="1" applyFont="1">
      <alignment vertical="center"/>
    </xf>
    <xf borderId="0" fillId="4" fontId="31" numFmtId="0" xfId="0" applyAlignment="1" applyFont="1">
      <alignment horizontal="left" textRotation="90" vertical="top"/>
    </xf>
    <xf borderId="0" fillId="4" fontId="32" numFmtId="3" xfId="0" applyAlignment="1" applyFont="1" applyNumberFormat="1">
      <alignment horizontal="left" vertical="bottom"/>
    </xf>
    <xf borderId="0" fillId="4" fontId="2" numFmtId="0" xfId="0" applyFont="1"/>
    <xf borderId="0" fillId="4" fontId="32" numFmtId="3" xfId="0" applyAlignment="1" applyFont="1" applyNumberFormat="1">
      <alignment horizontal="left" vertical="top"/>
    </xf>
    <xf borderId="0" fillId="4" fontId="33" numFmtId="3" xfId="0" applyAlignment="1" applyFont="1" applyNumberFormat="1">
      <alignment horizontal="left" vertical="bottom"/>
    </xf>
    <xf borderId="0" fillId="4" fontId="34" numFmtId="3" xfId="0" applyAlignment="1" applyFont="1" applyNumberFormat="1">
      <alignment horizontal="left" vertical="top"/>
    </xf>
    <xf borderId="0" fillId="4" fontId="27" numFmtId="3" xfId="0" applyAlignment="1" applyFont="1" applyNumberFormat="1">
      <alignment horizontal="left"/>
    </xf>
    <xf borderId="0" fillId="4" fontId="27" numFmtId="165" xfId="0" applyAlignment="1" applyFont="1" applyNumberFormat="1">
      <alignment horizontal="left" vertical="top"/>
    </xf>
    <xf borderId="0" fillId="4" fontId="27" numFmtId="0" xfId="0" applyFont="1"/>
    <xf borderId="14" fillId="4" fontId="34" numFmtId="49" xfId="0" applyAlignment="1" applyBorder="1" applyFont="1" applyNumberFormat="1">
      <alignment horizontal="left" vertical="bottom"/>
    </xf>
    <xf borderId="14" fillId="0" fontId="6" numFmtId="0" xfId="0" applyBorder="1" applyFont="1"/>
    <xf borderId="0" fillId="5" fontId="27" numFmtId="49" xfId="0" applyAlignment="1" applyFill="1" applyFont="1" applyNumberFormat="1">
      <alignment horizontal="center" vertical="top"/>
    </xf>
    <xf borderId="0" fillId="5" fontId="35" numFmtId="49" xfId="0" applyAlignment="1" applyFont="1" applyNumberFormat="1">
      <alignment horizontal="left" vertical="center"/>
    </xf>
    <xf borderId="0" fillId="5" fontId="27" numFmtId="49" xfId="0" applyAlignment="1" applyFont="1" applyNumberFormat="1">
      <alignment horizontal="left" vertical="bottom"/>
    </xf>
    <xf borderId="0" fillId="5" fontId="29" numFmtId="49" xfId="0" applyAlignment="1" applyFont="1" applyNumberFormat="1">
      <alignment horizontal="center" textRotation="90" vertical="top"/>
    </xf>
    <xf borderId="0" fillId="5" fontId="27" numFmtId="0" xfId="0" applyAlignment="1" applyFont="1">
      <alignment horizontal="center" vertical="top"/>
    </xf>
    <xf borderId="0" fillId="5" fontId="30" numFmtId="0" xfId="0" applyAlignment="1" applyFont="1">
      <alignment horizontal="left" vertical="bottom"/>
    </xf>
    <xf borderId="0" fillId="5" fontId="27" numFmtId="0" xfId="0" applyAlignment="1" applyFont="1">
      <alignment horizontal="left" vertical="bottom"/>
    </xf>
    <xf borderId="0" fillId="5" fontId="31" numFmtId="0" xfId="0" applyAlignment="1" applyFont="1">
      <alignment horizontal="left" textRotation="90" vertical="center"/>
    </xf>
    <xf borderId="0" fillId="5" fontId="32" numFmtId="0" xfId="0" applyAlignment="1" applyFont="1">
      <alignment horizontal="left" vertical="center"/>
    </xf>
    <xf borderId="0" fillId="5" fontId="2" numFmtId="0" xfId="0" applyAlignment="1" applyFont="1">
      <alignment vertical="center"/>
    </xf>
    <xf borderId="0" fillId="5" fontId="31" numFmtId="0" xfId="0" applyAlignment="1" applyFont="1">
      <alignment horizontal="left" textRotation="90" vertical="top"/>
    </xf>
    <xf borderId="0" fillId="5" fontId="32" numFmtId="3" xfId="0" applyAlignment="1" applyFont="1" applyNumberFormat="1">
      <alignment horizontal="left" vertical="bottom"/>
    </xf>
    <xf borderId="0" fillId="5" fontId="2" numFmtId="0" xfId="0" applyFont="1"/>
    <xf borderId="0" fillId="5" fontId="32" numFmtId="3" xfId="0" applyAlignment="1" applyFont="1" applyNumberFormat="1">
      <alignment horizontal="left" vertical="top"/>
    </xf>
    <xf borderId="0" fillId="5" fontId="2" numFmtId="3" xfId="0" applyFont="1" applyNumberFormat="1"/>
    <xf borderId="0" fillId="5" fontId="27" numFmtId="165" xfId="0" applyAlignment="1" applyFont="1" applyNumberFormat="1">
      <alignment horizontal="left" vertical="top"/>
    </xf>
    <xf borderId="14" fillId="5" fontId="36" numFmtId="49" xfId="0" applyAlignment="1" applyBorder="1" applyFont="1" applyNumberFormat="1">
      <alignment horizontal="left" vertical="bottom"/>
    </xf>
    <xf borderId="0" fillId="4" fontId="35" numFmtId="49" xfId="0" applyAlignment="1" applyFont="1" applyNumberFormat="1">
      <alignment horizontal="left" vertical="center"/>
    </xf>
    <xf borderId="0" fillId="4" fontId="34" numFmtId="3" xfId="0" applyAlignment="1" applyFont="1" applyNumberFormat="1">
      <alignment horizontal="left" vertical="bottom"/>
    </xf>
    <xf borderId="14" fillId="4" fontId="36" numFmtId="49" xfId="0" applyAlignment="1" applyBorder="1" applyFont="1" applyNumberFormat="1">
      <alignment horizontal="left" vertical="bottom"/>
    </xf>
    <xf borderId="0" fillId="5" fontId="34" numFmtId="3" xfId="0" applyAlignment="1" applyFont="1" applyNumberFormat="1">
      <alignment horizontal="left" vertical="top"/>
    </xf>
    <xf borderId="0" fillId="5" fontId="34" numFmtId="3" xfId="0" applyAlignment="1" applyFont="1" applyNumberFormat="1">
      <alignment horizontal="left" vertical="bottom"/>
    </xf>
    <xf borderId="0" fillId="4" fontId="34" numFmtId="165" xfId="0" applyAlignment="1" applyFont="1" applyNumberFormat="1">
      <alignment horizontal="left" vertical="top"/>
    </xf>
    <xf borderId="0" fillId="5" fontId="30" numFmtId="49" xfId="0" applyAlignment="1" applyFont="1" applyNumberFormat="1">
      <alignment horizontal="left" vertical="bottom"/>
    </xf>
    <xf borderId="0" fillId="5" fontId="7" numFmtId="0" xfId="0" applyAlignment="1" applyFont="1">
      <alignment vertical="center"/>
    </xf>
    <xf borderId="0" fillId="5" fontId="7" numFmtId="0" xfId="0" applyFont="1"/>
    <xf borderId="0" fillId="5" fontId="30" numFmtId="165" xfId="0" applyAlignment="1" applyFont="1" applyNumberFormat="1">
      <alignment horizontal="left" vertical="top"/>
    </xf>
    <xf borderId="0" fillId="5" fontId="7" numFmtId="3" xfId="0" applyFont="1" applyNumberFormat="1"/>
    <xf borderId="14" fillId="5" fontId="37" numFmtId="49" xfId="0" applyAlignment="1" applyBorder="1" applyFont="1" applyNumberFormat="1">
      <alignment horizontal="left" vertical="bottom"/>
    </xf>
    <xf borderId="0" fillId="4" fontId="38" numFmtId="49" xfId="0" applyAlignment="1" applyFont="1" applyNumberFormat="1">
      <alignment horizontal="left" vertical="bottom"/>
    </xf>
    <xf borderId="0" fillId="4" fontId="38" numFmtId="0" xfId="0" applyAlignment="1" applyFont="1">
      <alignment horizontal="center" vertical="top"/>
    </xf>
    <xf borderId="0" fillId="4" fontId="38" numFmtId="0" xfId="0" applyAlignment="1" applyFont="1">
      <alignment horizontal="left" vertical="bottom"/>
    </xf>
    <xf borderId="0" fillId="4" fontId="39" numFmtId="0" xfId="0" applyAlignment="1" applyFont="1">
      <alignment horizontal="left" textRotation="90" vertical="center"/>
    </xf>
    <xf borderId="0" fillId="4" fontId="40" numFmtId="0" xfId="0" applyAlignment="1" applyFont="1">
      <alignment vertical="center"/>
    </xf>
    <xf borderId="0" fillId="4" fontId="39" numFmtId="0" xfId="0" applyAlignment="1" applyFont="1">
      <alignment horizontal="left" textRotation="90" vertical="top"/>
    </xf>
    <xf borderId="0" fillId="4" fontId="40" numFmtId="0" xfId="0" applyFont="1"/>
    <xf borderId="0" fillId="4" fontId="41" numFmtId="3" xfId="0" applyAlignment="1" applyFont="1" applyNumberFormat="1">
      <alignment horizontal="left" vertical="bottom"/>
    </xf>
    <xf borderId="0" fillId="4" fontId="38" numFmtId="165" xfId="0" applyAlignment="1" applyFont="1" applyNumberFormat="1">
      <alignment horizontal="left" vertical="top"/>
    </xf>
    <xf borderId="0" fillId="4" fontId="2" numFmtId="3" xfId="0" applyFont="1" applyNumberFormat="1"/>
    <xf borderId="14" fillId="4" fontId="42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6.png"/><Relationship Id="rId4" Type="http://schemas.openxmlformats.org/officeDocument/2006/relationships/image" Target="../media/image9.png"/><Relationship Id="rId9" Type="http://schemas.openxmlformats.org/officeDocument/2006/relationships/image" Target="../media/image8.png"/><Relationship Id="rId5" Type="http://schemas.openxmlformats.org/officeDocument/2006/relationships/image" Target="../media/image3.png"/><Relationship Id="rId6" Type="http://schemas.openxmlformats.org/officeDocument/2006/relationships/image" Target="../media/image5.png"/><Relationship Id="rId7" Type="http://schemas.openxmlformats.org/officeDocument/2006/relationships/image" Target="../media/image2.png"/><Relationship Id="rId8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2647950" cy="1905000"/>
    <xdr:pic>
      <xdr:nvPicPr>
        <xdr:cNvPr id="0" name="image1.png" title="Screenshot of Calendar for January using the Streamline them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2647950" cy="1905000"/>
    <xdr:pic>
      <xdr:nvPicPr>
        <xdr:cNvPr id="0" name="image4.png" title="Screenshot of Calendar for February using the Streamline them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657475" cy="1895475"/>
    <xdr:pic>
      <xdr:nvPicPr>
        <xdr:cNvPr id="0" name="image6.png" title="Screenshot of Calendar for March using the Streamline them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2657475" cy="1895475"/>
    <xdr:pic>
      <xdr:nvPicPr>
        <xdr:cNvPr id="0" name="image9.png" title="Screenshot of Calendar for January using the Retro them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2647950" cy="1905000"/>
    <xdr:pic>
      <xdr:nvPicPr>
        <xdr:cNvPr id="0" name="image3.png" title="Screenshot of Calendar for February using the Retro them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2647950" cy="1905000"/>
    <xdr:pic>
      <xdr:nvPicPr>
        <xdr:cNvPr id="0" name="image5.png" title="Screenshot of Calendar for March using the Retro them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647950" cy="1905000"/>
    <xdr:pic>
      <xdr:nvPicPr>
        <xdr:cNvPr id="0" name="image2.png" title="Screenshot of Calendar for January using the Coral them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2647950" cy="1905000"/>
    <xdr:pic>
      <xdr:nvPicPr>
        <xdr:cNvPr id="0" name="image7.png" title="Screenshot of Calendar for February using the Coral them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2657475" cy="1895475"/>
    <xdr:pic>
      <xdr:nvPicPr>
        <xdr:cNvPr id="0" name="image8.png" title="Screenshot of Calendar for March using the Coral them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3438"/>
      </a:dk1>
      <a:lt1>
        <a:srgbClr val="FFFFFF"/>
      </a:lt1>
      <a:dk2>
        <a:srgbClr val="1A3438"/>
      </a:dk2>
      <a:lt2>
        <a:srgbClr val="FFFFFF"/>
      </a:lt2>
      <a:accent1>
        <a:srgbClr val="D77659"/>
      </a:accent1>
      <a:accent2>
        <a:srgbClr val="AB4028"/>
      </a:accent2>
      <a:accent3>
        <a:srgbClr val="004552"/>
      </a:accent3>
      <a:accent4>
        <a:srgbClr val="457D7C"/>
      </a:accent4>
      <a:accent5>
        <a:srgbClr val="50A6A6"/>
      </a:accent5>
      <a:accent6>
        <a:srgbClr val="9BCCC6"/>
      </a:accent6>
      <a:hlink>
        <a:srgbClr val="34A870"/>
      </a:hlink>
      <a:folHlink>
        <a:srgbClr val="34A870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hyperlink" Target="http://calendar-edu.com/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hyperlink" Target="http://calendar-edu.com/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4" width="5.14"/>
    <col customWidth="1" min="25" max="25" width="3.0"/>
    <col customWidth="1" hidden="1" min="26" max="26" width="43.0"/>
    <col customWidth="1" hidden="1" min="27" max="27" width="6.43"/>
  </cols>
  <sheetData>
    <row r="1" ht="24.75" customHeight="1">
      <c r="A1" s="1" t="s">
        <v>0</v>
      </c>
    </row>
    <row r="2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>
        <f>YEAR(DATE(2023,1,))</f>
        <v>2022</v>
      </c>
      <c r="AA2" s="6" t="s">
        <v>1</v>
      </c>
    </row>
    <row r="3" ht="16.5" customHeight="1">
      <c r="A3" s="7"/>
      <c r="B3" s="8" t="s">
        <v>2</v>
      </c>
      <c r="C3" s="9"/>
      <c r="D3" s="9"/>
      <c r="E3" s="9"/>
      <c r="F3" s="9"/>
      <c r="G3" s="9"/>
      <c r="H3" s="10"/>
      <c r="I3" s="11"/>
      <c r="J3" s="8" t="s">
        <v>3</v>
      </c>
      <c r="K3" s="9"/>
      <c r="L3" s="9"/>
      <c r="M3" s="9"/>
      <c r="N3" s="9"/>
      <c r="O3" s="9"/>
      <c r="P3" s="10"/>
      <c r="Q3" s="11"/>
      <c r="R3" s="8" t="s">
        <v>4</v>
      </c>
      <c r="S3" s="9"/>
      <c r="T3" s="9"/>
      <c r="U3" s="9"/>
      <c r="V3" s="9"/>
      <c r="W3" s="9"/>
      <c r="X3" s="10"/>
      <c r="Y3" s="12"/>
    </row>
    <row r="4" ht="16.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7</v>
      </c>
      <c r="G4" s="14" t="s">
        <v>9</v>
      </c>
      <c r="H4" s="14" t="s">
        <v>5</v>
      </c>
      <c r="I4" s="15"/>
      <c r="J4" s="14" t="s">
        <v>5</v>
      </c>
      <c r="K4" s="14" t="s">
        <v>6</v>
      </c>
      <c r="L4" s="14" t="s">
        <v>7</v>
      </c>
      <c r="M4" s="14" t="s">
        <v>8</v>
      </c>
      <c r="N4" s="14" t="s">
        <v>7</v>
      </c>
      <c r="O4" s="14" t="s">
        <v>9</v>
      </c>
      <c r="P4" s="14" t="s">
        <v>5</v>
      </c>
      <c r="Q4" s="15"/>
      <c r="R4" s="14" t="s">
        <v>5</v>
      </c>
      <c r="S4" s="14" t="s">
        <v>6</v>
      </c>
      <c r="T4" s="14" t="s">
        <v>7</v>
      </c>
      <c r="U4" s="14" t="s">
        <v>8</v>
      </c>
      <c r="V4" s="14" t="s">
        <v>7</v>
      </c>
      <c r="W4" s="14" t="s">
        <v>9</v>
      </c>
      <c r="X4" s="14" t="s">
        <v>5</v>
      </c>
      <c r="Y4" s="16"/>
    </row>
    <row r="5" ht="16.5" customHeight="1">
      <c r="A5" s="13"/>
      <c r="B5" s="17" t="str">
        <f>IF(WEEKDAY(DATEVALUE($Z$2&amp;$B$3&amp;1))=1,1,"")</f>
        <v/>
      </c>
      <c r="C5" s="17" t="str">
        <f>IF(B5&lt;&gt;"",B5+1,IF(WEEKDAY(DATEVALUE($Z$2&amp;$B$3&amp;1))=2,1,""))</f>
        <v/>
      </c>
      <c r="D5" s="17" t="str">
        <f>IF(C5&lt;&gt;"",C5+1,IF(WEEKDAY(DATEVALUE($Z$2&amp;$B$3&amp;1))=3,1,""))</f>
        <v/>
      </c>
      <c r="E5" s="17" t="str">
        <f>IF(D5&lt;&gt;"",D5+1,IF(WEEKDAY(DATEVALUE($Z$2&amp;$B$3&amp;1))=4,1,""))</f>
        <v/>
      </c>
      <c r="F5" s="17" t="str">
        <f>IF(E5&lt;&gt;"",E5+1,IF(WEEKDAY(DATEVALUE($Z$2&amp;$B$3&amp;1))=5,1,""))</f>
        <v/>
      </c>
      <c r="G5" s="17" t="str">
        <f>IF(F5&lt;&gt;"",F5+1,IF(WEEKDAY(DATEVALUE($Z$2&amp;$B$3&amp;1))=6,1,""))</f>
        <v/>
      </c>
      <c r="H5" s="17">
        <f>IF(G5&lt;&gt;"",G5+1,IF(WEEKDAY(DATEVALUE($Z$2&amp;$B$3&amp;1))=7,1,""))</f>
        <v>1</v>
      </c>
      <c r="I5" s="18"/>
      <c r="J5" s="17" t="str">
        <f>IF(WEEKDAY(DATEVALUE($Z$2&amp;$J$3&amp;1))=1,1,"")</f>
        <v/>
      </c>
      <c r="K5" s="17" t="str">
        <f>IF(J5&lt;&gt;"",J5+1,IF(WEEKDAY(DATEVALUE($Z$2&amp;$J$3&amp;1))=2,1,""))</f>
        <v/>
      </c>
      <c r="L5" s="17">
        <f>IF(K5&lt;&gt;"",K5+1,IF(WEEKDAY(DATEVALUE($Z$2&amp;$J$3&amp;1))=3,1,""))</f>
        <v>1</v>
      </c>
      <c r="M5" s="17">
        <f>IF(L5&lt;&gt;"",L5+1,IF(WEEKDAY(DATEVALUE($Z$2&amp;$J$3&amp;1))=4,1,""))</f>
        <v>2</v>
      </c>
      <c r="N5" s="17">
        <f>IF(M5&lt;&gt;"",M5+1,IF(WEEKDAY(DATEVALUE($Z$2&amp;$J$3&amp;1))=5,1,""))</f>
        <v>3</v>
      </c>
      <c r="O5" s="17">
        <f>IF(N5&lt;&gt;"",N5+1,IF(WEEKDAY(DATEVALUE($Z$2&amp;$J$3&amp;1))=6,1,""))</f>
        <v>4</v>
      </c>
      <c r="P5" s="17">
        <f>IF(O5&lt;&gt;"",O5+1,IF(WEEKDAY(DATEVALUE($Z$2&amp;$J$3&amp;1))=7,1,""))</f>
        <v>5</v>
      </c>
      <c r="Q5" s="18"/>
      <c r="R5" s="17" t="str">
        <f>IF(WEEKDAY(DATEVALUE($Z$2&amp;$R$3&amp;1))=1,1,"")</f>
        <v/>
      </c>
      <c r="S5" s="17" t="str">
        <f>IF(R5&lt;&gt;"",R5+1,IF(WEEKDAY(DATEVALUE($Z$2&amp;$R$3&amp;1))=2,1,""))</f>
        <v/>
      </c>
      <c r="T5" s="17">
        <f>IF(S5&lt;&gt;"",S5+1,IF(WEEKDAY(DATEVALUE($Z$2&amp;$R$3&amp;1))=3,1,""))</f>
        <v>1</v>
      </c>
      <c r="U5" s="17">
        <f>IF(T5&lt;&gt;"",T5+1,IF(WEEKDAY(DATEVALUE($Z$2&amp;$R$3&amp;1))=4,1,""))</f>
        <v>2</v>
      </c>
      <c r="V5" s="17">
        <f>IF(U5&lt;&gt;"",U5+1,IF(WEEKDAY(DATEVALUE($Z$2&amp;$R$3&amp;1))=5,1,""))</f>
        <v>3</v>
      </c>
      <c r="W5" s="17">
        <f>IF(V5&lt;&gt;"",V5+1,IF(WEEKDAY(DATEVALUE($Z$2&amp;$R$3&amp;1))=6,1,""))</f>
        <v>4</v>
      </c>
      <c r="X5" s="17">
        <f>IF(W5&lt;&gt;"",W5+1,IF(WEEKDAY(DATEVALUE($Z$2&amp;$R$3&amp;1))=7,1,""))</f>
        <v>5</v>
      </c>
      <c r="Y5" s="16"/>
    </row>
    <row r="6" ht="16.5" customHeight="1">
      <c r="A6" s="19"/>
      <c r="B6" s="17">
        <f t="shared" ref="B6:B10" si="4">IF(OR(H5="",VALUE(H5)&gt;EOMONTH(DATEVALUE($Z$2&amp;$B$3&amp;1),0)-EOMONTH(DATEVALUE($Z$2&amp;$B$3&amp;1),-1)-1),"",H5+1)</f>
        <v>2</v>
      </c>
      <c r="C6" s="17">
        <f t="shared" ref="C6:H6" si="1">IF(OR(B6="",VALUE(B6)&gt;EOMONTH(DATEVALUE($Z$2&amp;$B$3&amp;1),0)-EOMONTH(DATEVALUE($Z$2&amp;$B$3&amp;1),-1)-1),"",B6+1)</f>
        <v>3</v>
      </c>
      <c r="D6" s="17">
        <f t="shared" si="1"/>
        <v>4</v>
      </c>
      <c r="E6" s="17">
        <f t="shared" si="1"/>
        <v>5</v>
      </c>
      <c r="F6" s="17">
        <f t="shared" si="1"/>
        <v>6</v>
      </c>
      <c r="G6" s="17">
        <f t="shared" si="1"/>
        <v>7</v>
      </c>
      <c r="H6" s="17">
        <f t="shared" si="1"/>
        <v>8</v>
      </c>
      <c r="I6" s="18"/>
      <c r="J6" s="17">
        <f t="shared" ref="J6:J10" si="6">IF(OR(P5="",VALUE(P5)&gt;EOMONTH(DATEVALUE($Z$2&amp;$J$3&amp;1),0)-EOMONTH(DATEVALUE($Z$2&amp;$J$3&amp;1),-1)-1),"",P5+1)</f>
        <v>6</v>
      </c>
      <c r="K6" s="17">
        <f t="shared" ref="K6:P6" si="2">IF(OR(J6="",VALUE(J6)&gt;EOMONTH(DATEVALUE($Z$2&amp;$J$3&amp;1),0)-EOMONTH(DATEVALUE($Z$2&amp;$J$3&amp;1),-1)-1),"",J6+1)</f>
        <v>7</v>
      </c>
      <c r="L6" s="17">
        <f t="shared" si="2"/>
        <v>8</v>
      </c>
      <c r="M6" s="17">
        <f t="shared" si="2"/>
        <v>9</v>
      </c>
      <c r="N6" s="17">
        <f t="shared" si="2"/>
        <v>10</v>
      </c>
      <c r="O6" s="17">
        <f t="shared" si="2"/>
        <v>11</v>
      </c>
      <c r="P6" s="17">
        <f t="shared" si="2"/>
        <v>12</v>
      </c>
      <c r="Q6" s="18"/>
      <c r="R6" s="17">
        <f t="shared" ref="R6:R10" si="8">IF(OR(X5="",VALUE(X5)&gt;EOMONTH(DATEVALUE($Z$2&amp;$R$3&amp;1),0)-EOMONTH(DATEVALUE($Z$2&amp;$R$3&amp;1),-1)-1),"",X5+1)</f>
        <v>6</v>
      </c>
      <c r="S6" s="17">
        <f t="shared" ref="S6:X6" si="3">IF(OR(R6="",VALUE(R6)&gt;EOMONTH(DATEVALUE($Z$2&amp;$R$3&amp;1),0)-EOMONTH(DATEVALUE($Z$2&amp;$R$3&amp;1),-1)-1),"",R6+1)</f>
        <v>7</v>
      </c>
      <c r="T6" s="17">
        <f t="shared" si="3"/>
        <v>8</v>
      </c>
      <c r="U6" s="17">
        <f t="shared" si="3"/>
        <v>9</v>
      </c>
      <c r="V6" s="17">
        <f t="shared" si="3"/>
        <v>10</v>
      </c>
      <c r="W6" s="17">
        <f t="shared" si="3"/>
        <v>11</v>
      </c>
      <c r="X6" s="17">
        <f t="shared" si="3"/>
        <v>12</v>
      </c>
      <c r="Y6" s="16"/>
    </row>
    <row r="7" ht="16.5" customHeight="1">
      <c r="A7" s="19"/>
      <c r="B7" s="17">
        <f t="shared" si="4"/>
        <v>9</v>
      </c>
      <c r="C7" s="17">
        <f t="shared" ref="C7:H7" si="5">IF(OR(B7="",VALUE(B7)&gt;EOMONTH(DATEVALUE($Z$2&amp;$B$3&amp;1),0)-EOMONTH(DATEVALUE($Z$2&amp;$B$3&amp;1),-1)-1),"",B7+1)</f>
        <v>10</v>
      </c>
      <c r="D7" s="17">
        <f t="shared" si="5"/>
        <v>11</v>
      </c>
      <c r="E7" s="17">
        <f t="shared" si="5"/>
        <v>12</v>
      </c>
      <c r="F7" s="17">
        <f t="shared" si="5"/>
        <v>13</v>
      </c>
      <c r="G7" s="17">
        <f t="shared" si="5"/>
        <v>14</v>
      </c>
      <c r="H7" s="17">
        <f t="shared" si="5"/>
        <v>15</v>
      </c>
      <c r="I7" s="18"/>
      <c r="J7" s="17">
        <f t="shared" si="6"/>
        <v>13</v>
      </c>
      <c r="K7" s="17">
        <f t="shared" ref="K7:P7" si="7">IF(OR(J7="",VALUE(J7)&gt;EOMONTH(DATEVALUE($Z$2&amp;$J$3&amp;1),0)-EOMONTH(DATEVALUE($Z$2&amp;$J$3&amp;1),-1)-1),"",J7+1)</f>
        <v>14</v>
      </c>
      <c r="L7" s="17">
        <f t="shared" si="7"/>
        <v>15</v>
      </c>
      <c r="M7" s="17">
        <f t="shared" si="7"/>
        <v>16</v>
      </c>
      <c r="N7" s="17">
        <f t="shared" si="7"/>
        <v>17</v>
      </c>
      <c r="O7" s="17">
        <f t="shared" si="7"/>
        <v>18</v>
      </c>
      <c r="P7" s="17">
        <f t="shared" si="7"/>
        <v>19</v>
      </c>
      <c r="Q7" s="18"/>
      <c r="R7" s="17">
        <f t="shared" si="8"/>
        <v>13</v>
      </c>
      <c r="S7" s="17">
        <f t="shared" ref="S7:X7" si="9">IF(OR(R7="",VALUE(R7)&gt;EOMONTH(DATEVALUE($Z$2&amp;$R$3&amp;1),0)-EOMONTH(DATEVALUE($Z$2&amp;$R$3&amp;1),-1)-1),"",R7+1)</f>
        <v>14</v>
      </c>
      <c r="T7" s="17">
        <f t="shared" si="9"/>
        <v>15</v>
      </c>
      <c r="U7" s="17">
        <f t="shared" si="9"/>
        <v>16</v>
      </c>
      <c r="V7" s="17">
        <f t="shared" si="9"/>
        <v>17</v>
      </c>
      <c r="W7" s="17">
        <f t="shared" si="9"/>
        <v>18</v>
      </c>
      <c r="X7" s="17">
        <f t="shared" si="9"/>
        <v>19</v>
      </c>
      <c r="Y7" s="16"/>
    </row>
    <row r="8" ht="16.5" customHeight="1">
      <c r="A8" s="19"/>
      <c r="B8" s="17">
        <f t="shared" si="4"/>
        <v>16</v>
      </c>
      <c r="C8" s="17">
        <f t="shared" ref="C8:H8" si="10">IF(OR(B8="",VALUE(B8)&gt;EOMONTH(DATEVALUE($Z$2&amp;$B$3&amp;1),0)-EOMONTH(DATEVALUE($Z$2&amp;$B$3&amp;1),-1)-1),"",B8+1)</f>
        <v>17</v>
      </c>
      <c r="D8" s="17">
        <f t="shared" si="10"/>
        <v>18</v>
      </c>
      <c r="E8" s="17">
        <f t="shared" si="10"/>
        <v>19</v>
      </c>
      <c r="F8" s="17">
        <f t="shared" si="10"/>
        <v>20</v>
      </c>
      <c r="G8" s="17">
        <f t="shared" si="10"/>
        <v>21</v>
      </c>
      <c r="H8" s="17">
        <f t="shared" si="10"/>
        <v>22</v>
      </c>
      <c r="I8" s="18"/>
      <c r="J8" s="17">
        <f t="shared" si="6"/>
        <v>20</v>
      </c>
      <c r="K8" s="17">
        <f t="shared" ref="K8:P8" si="11">IF(OR(J8="",VALUE(J8)&gt;EOMONTH(DATEVALUE($Z$2&amp;$J$3&amp;1),0)-EOMONTH(DATEVALUE($Z$2&amp;$J$3&amp;1),-1)-1),"",J8+1)</f>
        <v>21</v>
      </c>
      <c r="L8" s="17">
        <f t="shared" si="11"/>
        <v>22</v>
      </c>
      <c r="M8" s="20">
        <f t="shared" si="11"/>
        <v>23</v>
      </c>
      <c r="N8" s="20">
        <f t="shared" si="11"/>
        <v>24</v>
      </c>
      <c r="O8" s="20">
        <f t="shared" si="11"/>
        <v>25</v>
      </c>
      <c r="P8" s="20">
        <f t="shared" si="11"/>
        <v>26</v>
      </c>
      <c r="Q8" s="18"/>
      <c r="R8" s="17">
        <f t="shared" si="8"/>
        <v>20</v>
      </c>
      <c r="S8" s="17">
        <f t="shared" ref="S8:X8" si="12">IF(OR(R8="",VALUE(R8)&gt;EOMONTH(DATEVALUE($Z$2&amp;$R$3&amp;1),0)-EOMONTH(DATEVALUE($Z$2&amp;$R$3&amp;1),-1)-1),"",R8+1)</f>
        <v>21</v>
      </c>
      <c r="T8" s="17">
        <f t="shared" si="12"/>
        <v>22</v>
      </c>
      <c r="U8" s="17">
        <f t="shared" si="12"/>
        <v>23</v>
      </c>
      <c r="V8" s="17">
        <f t="shared" si="12"/>
        <v>24</v>
      </c>
      <c r="W8" s="17">
        <f t="shared" si="12"/>
        <v>25</v>
      </c>
      <c r="X8" s="17">
        <f t="shared" si="12"/>
        <v>26</v>
      </c>
      <c r="Y8" s="16"/>
    </row>
    <row r="9" ht="16.5" customHeight="1">
      <c r="A9" s="19"/>
      <c r="B9" s="17">
        <f t="shared" si="4"/>
        <v>23</v>
      </c>
      <c r="C9" s="17">
        <f t="shared" ref="C9:H9" si="13">IF(OR(B9="",VALUE(B9)&gt;EOMONTH(DATEVALUE($Z$2&amp;$B$3&amp;1),0)-EOMONTH(DATEVALUE($Z$2&amp;$B$3&amp;1),-1)-1),"",B9+1)</f>
        <v>24</v>
      </c>
      <c r="D9" s="17">
        <f t="shared" si="13"/>
        <v>25</v>
      </c>
      <c r="E9" s="17">
        <f t="shared" si="13"/>
        <v>26</v>
      </c>
      <c r="F9" s="17">
        <f t="shared" si="13"/>
        <v>27</v>
      </c>
      <c r="G9" s="17">
        <f t="shared" si="13"/>
        <v>28</v>
      </c>
      <c r="H9" s="17">
        <f t="shared" si="13"/>
        <v>29</v>
      </c>
      <c r="I9" s="18"/>
      <c r="J9" s="17">
        <f t="shared" si="6"/>
        <v>27</v>
      </c>
      <c r="K9" s="17">
        <f t="shared" ref="K9:L9" si="14">IF(OR(J9="",VALUE(J9)&gt;EOMONTH(DATEVALUE($Z$2&amp;$J$3&amp;1),0)-EOMONTH(DATEVALUE($Z$2&amp;$J$3&amp;1),-1)-1),"",J9+1)</f>
        <v>28</v>
      </c>
      <c r="L9" s="21" t="str">
        <f t="shared" si="14"/>
        <v/>
      </c>
      <c r="M9" s="22" t="s">
        <v>10</v>
      </c>
      <c r="N9" s="9"/>
      <c r="O9" s="9"/>
      <c r="P9" s="10"/>
      <c r="Q9" s="18"/>
      <c r="R9" s="17">
        <f t="shared" si="8"/>
        <v>27</v>
      </c>
      <c r="S9" s="17">
        <f t="shared" ref="S9:X9" si="15">IF(OR(R9="",VALUE(R9)&gt;EOMONTH(DATEVALUE($Z$2&amp;$R$3&amp;1),0)-EOMONTH(DATEVALUE($Z$2&amp;$R$3&amp;1),-1)-1),"",R9+1)</f>
        <v>28</v>
      </c>
      <c r="T9" s="17">
        <f t="shared" si="15"/>
        <v>29</v>
      </c>
      <c r="U9" s="17">
        <f t="shared" si="15"/>
        <v>30</v>
      </c>
      <c r="V9" s="17">
        <f t="shared" si="15"/>
        <v>31</v>
      </c>
      <c r="W9" s="17" t="str">
        <f t="shared" si="15"/>
        <v/>
      </c>
      <c r="X9" s="17" t="str">
        <f t="shared" si="15"/>
        <v/>
      </c>
      <c r="Y9" s="16"/>
    </row>
    <row r="10" ht="16.5" customHeight="1">
      <c r="A10" s="19"/>
      <c r="B10" s="17">
        <f t="shared" si="4"/>
        <v>30</v>
      </c>
      <c r="C10" s="17">
        <f t="shared" ref="C10:H10" si="16">IF(OR(B10="",VALUE(B10)&gt;EOMONTH(DATEVALUE($Z$2&amp;$B$3&amp;1),0)-EOMONTH(DATEVALUE($Z$2&amp;$B$3&amp;1),-1)-1),"",B10+1)</f>
        <v>31</v>
      </c>
      <c r="D10" s="17" t="str">
        <f t="shared" si="16"/>
        <v/>
      </c>
      <c r="E10" s="17" t="str">
        <f t="shared" si="16"/>
        <v/>
      </c>
      <c r="F10" s="17" t="str">
        <f t="shared" si="16"/>
        <v/>
      </c>
      <c r="G10" s="17" t="str">
        <f t="shared" si="16"/>
        <v/>
      </c>
      <c r="H10" s="17" t="str">
        <f t="shared" si="16"/>
        <v/>
      </c>
      <c r="I10" s="18"/>
      <c r="J10" s="23" t="str">
        <f t="shared" si="6"/>
        <v/>
      </c>
      <c r="K10" s="23" t="str">
        <f t="shared" ref="K10:P10" si="17">IF(OR(J10="",VALUE(J10)&gt;EOMONTH(DATEVALUE($Z$2&amp;$J$3&amp;1),0)-EOMONTH(DATEVALUE($Z$2&amp;$J$3&amp;1),-1)-1),"",J10+1)</f>
        <v/>
      </c>
      <c r="L10" s="23" t="str">
        <f t="shared" si="17"/>
        <v/>
      </c>
      <c r="M10" s="23" t="str">
        <f t="shared" si="17"/>
        <v/>
      </c>
      <c r="N10" s="23" t="str">
        <f t="shared" si="17"/>
        <v/>
      </c>
      <c r="O10" s="23" t="str">
        <f t="shared" si="17"/>
        <v/>
      </c>
      <c r="P10" s="23" t="str">
        <f t="shared" si="17"/>
        <v/>
      </c>
      <c r="Q10" s="18"/>
      <c r="R10" s="23" t="str">
        <f t="shared" si="8"/>
        <v/>
      </c>
      <c r="S10" s="23" t="str">
        <f t="shared" ref="S10:X10" si="18">IF(OR(R10="",VALUE(R10)&gt;EOMONTH(DATEVALUE($Z$2&amp;$R$3&amp;1),0)-EOMONTH(DATEVALUE($Z$2&amp;$R$3&amp;1),-1)-1),"",R10+1)</f>
        <v/>
      </c>
      <c r="T10" s="23" t="str">
        <f t="shared" si="18"/>
        <v/>
      </c>
      <c r="U10" s="23" t="str">
        <f t="shared" si="18"/>
        <v/>
      </c>
      <c r="V10" s="23" t="str">
        <f t="shared" si="18"/>
        <v/>
      </c>
      <c r="W10" s="23" t="str">
        <f t="shared" si="18"/>
        <v/>
      </c>
      <c r="X10" s="23" t="str">
        <f t="shared" si="18"/>
        <v/>
      </c>
      <c r="Y10" s="16"/>
    </row>
    <row r="11" ht="16.5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</row>
    <row r="12" ht="16.5" customHeight="1">
      <c r="A12" s="24"/>
      <c r="B12" s="8" t="s">
        <v>11</v>
      </c>
      <c r="C12" s="9"/>
      <c r="D12" s="9"/>
      <c r="E12" s="9"/>
      <c r="F12" s="9"/>
      <c r="G12" s="9"/>
      <c r="H12" s="10"/>
      <c r="I12" s="25"/>
      <c r="J12" s="8" t="s">
        <v>12</v>
      </c>
      <c r="K12" s="9"/>
      <c r="L12" s="9"/>
      <c r="M12" s="9"/>
      <c r="N12" s="9"/>
      <c r="O12" s="9"/>
      <c r="P12" s="10"/>
      <c r="Q12" s="25"/>
      <c r="R12" s="8" t="s">
        <v>13</v>
      </c>
      <c r="S12" s="9"/>
      <c r="T12" s="9"/>
      <c r="U12" s="9"/>
      <c r="V12" s="9"/>
      <c r="W12" s="9"/>
      <c r="X12" s="10"/>
      <c r="Y12" s="12"/>
    </row>
    <row r="13" ht="16.5" customHeight="1">
      <c r="A13" s="13"/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7</v>
      </c>
      <c r="G13" s="14" t="s">
        <v>9</v>
      </c>
      <c r="H13" s="14" t="s">
        <v>5</v>
      </c>
      <c r="I13" s="15"/>
      <c r="J13" s="14" t="s">
        <v>5</v>
      </c>
      <c r="K13" s="14" t="s">
        <v>6</v>
      </c>
      <c r="L13" s="14" t="s">
        <v>7</v>
      </c>
      <c r="M13" s="14" t="s">
        <v>8</v>
      </c>
      <c r="N13" s="14" t="s">
        <v>7</v>
      </c>
      <c r="O13" s="14" t="s">
        <v>9</v>
      </c>
      <c r="P13" s="14" t="s">
        <v>5</v>
      </c>
      <c r="Q13" s="15"/>
      <c r="R13" s="14" t="s">
        <v>5</v>
      </c>
      <c r="S13" s="14" t="s">
        <v>6</v>
      </c>
      <c r="T13" s="14" t="s">
        <v>7</v>
      </c>
      <c r="U13" s="14" t="s">
        <v>8</v>
      </c>
      <c r="V13" s="14" t="s">
        <v>7</v>
      </c>
      <c r="W13" s="14" t="s">
        <v>9</v>
      </c>
      <c r="X13" s="14" t="s">
        <v>5</v>
      </c>
      <c r="Y13" s="16"/>
    </row>
    <row r="14" ht="16.5" customHeight="1">
      <c r="A14" s="13"/>
      <c r="B14" s="17" t="str">
        <f>IF(WEEKDAY(DATEVALUE($Z$2&amp;$B$12&amp;1))=1,1,"")</f>
        <v/>
      </c>
      <c r="C14" s="17" t="str">
        <f>IF(B14&lt;&gt;"",B14+1,IF(WEEKDAY(DATEVALUE($Z$2&amp;$B$12&amp;1))=2,1,""))</f>
        <v/>
      </c>
      <c r="D14" s="17" t="str">
        <f>IF(C14&lt;&gt;"",C14+1,IF(WEEKDAY(DATEVALUE($Z$2&amp;$B$12&amp;1))=3,1,""))</f>
        <v/>
      </c>
      <c r="E14" s="17" t="str">
        <f>IF(D14&lt;&gt;"",D14+1,IF(WEEKDAY(DATEVALUE($Z$2&amp;$B$12&amp;1))=4,1,""))</f>
        <v/>
      </c>
      <c r="F14" s="17" t="str">
        <f>IF(E14&lt;&gt;"",E14+1,IF(WEEKDAY(DATEVALUE($Z$2&amp;$B$12&amp;1))=5,1,""))</f>
        <v/>
      </c>
      <c r="G14" s="17">
        <f>IF(F14&lt;&gt;"",F14+1,IF(WEEKDAY(DATEVALUE($Z$2&amp;$B$12&amp;1))=6,1,""))</f>
        <v>1</v>
      </c>
      <c r="H14" s="17">
        <f>IF(G14&lt;&gt;"",G14+1,IF(WEEKDAY(DATEVALUE($Z$2&amp;$B$12&amp;1))=7,1,""))</f>
        <v>2</v>
      </c>
      <c r="I14" s="23"/>
      <c r="J14" s="17">
        <f>IF(WEEKDAY(DATEVALUE($Z$2&amp;$J$12&amp;1))=1,1,"")</f>
        <v>1</v>
      </c>
      <c r="K14" s="17">
        <f>IF(J14&lt;&gt;"",J14+1,IF(WEEKDAY(DATEVALUE($Z$2&amp;$J$12&amp;1))=2,1,""))</f>
        <v>2</v>
      </c>
      <c r="L14" s="17">
        <f>IF(K14&lt;&gt;"",K14+1,IF(WEEKDAY(DATEVALUE($Z$2&amp;$J$12&amp;1))=3,1,""))</f>
        <v>3</v>
      </c>
      <c r="M14" s="17">
        <f>IF(L14&lt;&gt;"",L14+1,IF(WEEKDAY(DATEVALUE($Z$2&amp;$J$12&amp;1))=4,1,""))</f>
        <v>4</v>
      </c>
      <c r="N14" s="17">
        <f>IF(M14&lt;&gt;"",M14+1,IF(WEEKDAY(DATEVALUE($Z$2&amp;$J$12&amp;1))=5,1,""))</f>
        <v>5</v>
      </c>
      <c r="O14" s="17">
        <f>IF(N14&lt;&gt;"",N14+1,IF(WEEKDAY(DATEVALUE($Z$2&amp;$J$12&amp;1))=6,1,""))</f>
        <v>6</v>
      </c>
      <c r="P14" s="17">
        <f>IF(O14&lt;&gt;"",O14+1,IF(WEEKDAY(DATEVALUE($Z$2&amp;$J$12&amp;1))=7,1,""))</f>
        <v>7</v>
      </c>
      <c r="Q14" s="23"/>
      <c r="R14" s="17" t="str">
        <f>IF(WEEKDAY(DATEVALUE($Z$2&amp;$R$12&amp;1))=1,1,"")</f>
        <v/>
      </c>
      <c r="S14" s="17" t="str">
        <f>IF(R14&lt;&gt;"",R14+1,IF(WEEKDAY(DATEVALUE($Z$2&amp;$R$12&amp;1))=2,1,""))</f>
        <v/>
      </c>
      <c r="T14" s="17" t="str">
        <f>IF(S14&lt;&gt;"",S14+1,IF(WEEKDAY(DATEVALUE($Z$2&amp;$R$12&amp;1))=3,1,""))</f>
        <v/>
      </c>
      <c r="U14" s="17">
        <f>IF(T14&lt;&gt;"",T14+1,IF(WEEKDAY(DATEVALUE($Z$2&amp;$R$12&amp;1))=4,1,""))</f>
        <v>1</v>
      </c>
      <c r="V14" s="17">
        <f>IF(U14&lt;&gt;"",U14+1,IF(WEEKDAY(DATEVALUE($Z$2&amp;$R$12&amp;1))=5,1,""))</f>
        <v>2</v>
      </c>
      <c r="W14" s="17">
        <f>IF(V14&lt;&gt;"",V14+1,IF(WEEKDAY(DATEVALUE($Z$2&amp;$R$12&amp;1))=6,1,""))</f>
        <v>3</v>
      </c>
      <c r="X14" s="17">
        <f>IF(W14&lt;&gt;"",W14+1,IF(WEEKDAY(DATEVALUE($Z$2&amp;$R$12&amp;1))=7,1,""))</f>
        <v>4</v>
      </c>
      <c r="Y14" s="16"/>
    </row>
    <row r="15" ht="16.5" customHeight="1">
      <c r="A15" s="19"/>
      <c r="B15" s="17">
        <f t="shared" ref="B15:B19" si="22">IF(OR(H14="",VALUE(H14)&gt;EOMONTH(DATEVALUE($Z$2&amp;$B$12&amp;1),0)-EOMONTH(DATEVALUE($Z$2&amp;$B$12&amp;1),-1)-1),"",H14+1)</f>
        <v>3</v>
      </c>
      <c r="C15" s="17">
        <f t="shared" ref="C15:H15" si="19">IF(OR(B15="",VALUE(B15)&gt;EOMONTH(DATEVALUE($Z$2&amp;$B$12&amp;1),0)-EOMONTH(DATEVALUE($Z$2&amp;$B$12&amp;1),-1)-1),"",B15+1)</f>
        <v>4</v>
      </c>
      <c r="D15" s="17">
        <f t="shared" si="19"/>
        <v>5</v>
      </c>
      <c r="E15" s="17">
        <f t="shared" si="19"/>
        <v>6</v>
      </c>
      <c r="F15" s="17">
        <f t="shared" si="19"/>
        <v>7</v>
      </c>
      <c r="G15" s="17">
        <f t="shared" si="19"/>
        <v>8</v>
      </c>
      <c r="H15" s="17">
        <f t="shared" si="19"/>
        <v>9</v>
      </c>
      <c r="I15" s="23"/>
      <c r="J15" s="17">
        <f t="shared" ref="J15:J19" si="24">IF(OR(P14="",VALUE(P14)&gt;EOMONTH(DATEVALUE($Z$2&amp;$J$12&amp;1),0)-EOMONTH(DATEVALUE($Z$2&amp;$J$12&amp;1),-1)-1),"",P14+1)</f>
        <v>8</v>
      </c>
      <c r="K15" s="17">
        <f t="shared" ref="K15:P15" si="20">IF(OR(J15="",VALUE(J15)&gt;EOMONTH(DATEVALUE($Z$2&amp;$J$12&amp;1),0)-EOMONTH(DATEVALUE($Z$2&amp;$J$12&amp;1),-1)-1),"",J15+1)</f>
        <v>9</v>
      </c>
      <c r="L15" s="17">
        <f t="shared" si="20"/>
        <v>10</v>
      </c>
      <c r="M15" s="17">
        <f t="shared" si="20"/>
        <v>11</v>
      </c>
      <c r="N15" s="17">
        <f t="shared" si="20"/>
        <v>12</v>
      </c>
      <c r="O15" s="17">
        <f t="shared" si="20"/>
        <v>13</v>
      </c>
      <c r="P15" s="17">
        <f t="shared" si="20"/>
        <v>14</v>
      </c>
      <c r="Q15" s="23"/>
      <c r="R15" s="17">
        <f t="shared" ref="R15:R19" si="26">IF(OR(X14="",VALUE(X14)&gt;EOMONTH(DATEVALUE($Z$2&amp;$R$12&amp;1),0)-EOMONTH(DATEVALUE($Z$2&amp;$R$12&amp;1),-1)-1),"",X14+1)</f>
        <v>5</v>
      </c>
      <c r="S15" s="17">
        <f t="shared" ref="S15:X15" si="21">IF(OR(R15="",VALUE(R15)&gt;EOMONTH(DATEVALUE($Z$2&amp;$R$12&amp;1),0)-EOMONTH(DATEVALUE($Z$2&amp;$R$12&amp;1),-1)-1),"",R15+1)</f>
        <v>6</v>
      </c>
      <c r="T15" s="17">
        <f t="shared" si="21"/>
        <v>7</v>
      </c>
      <c r="U15" s="17">
        <f t="shared" si="21"/>
        <v>8</v>
      </c>
      <c r="V15" s="17">
        <f t="shared" si="21"/>
        <v>9</v>
      </c>
      <c r="W15" s="17">
        <f t="shared" si="21"/>
        <v>10</v>
      </c>
      <c r="X15" s="17">
        <f t="shared" si="21"/>
        <v>11</v>
      </c>
      <c r="Y15" s="16"/>
    </row>
    <row r="16" ht="16.5" customHeight="1">
      <c r="A16" s="19"/>
      <c r="B16" s="17">
        <f t="shared" si="22"/>
        <v>10</v>
      </c>
      <c r="C16" s="17">
        <f t="shared" ref="C16:H16" si="23">IF(OR(B16="",VALUE(B16)&gt;EOMONTH(DATEVALUE($Z$2&amp;$B$12&amp;1),0)-EOMONTH(DATEVALUE($Z$2&amp;$B$12&amp;1),-1)-1),"",B16+1)</f>
        <v>11</v>
      </c>
      <c r="D16" s="17">
        <f t="shared" si="23"/>
        <v>12</v>
      </c>
      <c r="E16" s="17">
        <f t="shared" si="23"/>
        <v>13</v>
      </c>
      <c r="F16" s="17">
        <f t="shared" si="23"/>
        <v>14</v>
      </c>
      <c r="G16" s="17">
        <f t="shared" si="23"/>
        <v>15</v>
      </c>
      <c r="H16" s="17">
        <f t="shared" si="23"/>
        <v>16</v>
      </c>
      <c r="I16" s="23"/>
      <c r="J16" s="17">
        <f t="shared" si="24"/>
        <v>15</v>
      </c>
      <c r="K16" s="17">
        <f t="shared" ref="K16:P16" si="25">IF(OR(J16="",VALUE(J16)&gt;EOMONTH(DATEVALUE($Z$2&amp;$J$12&amp;1),0)-EOMONTH(DATEVALUE($Z$2&amp;$J$12&amp;1),-1)-1),"",J16+1)</f>
        <v>16</v>
      </c>
      <c r="L16" s="17">
        <f t="shared" si="25"/>
        <v>17</v>
      </c>
      <c r="M16" s="17">
        <f t="shared" si="25"/>
        <v>18</v>
      </c>
      <c r="N16" s="17">
        <f t="shared" si="25"/>
        <v>19</v>
      </c>
      <c r="O16" s="17">
        <f t="shared" si="25"/>
        <v>20</v>
      </c>
      <c r="P16" s="17">
        <f t="shared" si="25"/>
        <v>21</v>
      </c>
      <c r="Q16" s="23"/>
      <c r="R16" s="17">
        <f t="shared" si="26"/>
        <v>12</v>
      </c>
      <c r="S16" s="17">
        <f t="shared" ref="S16:X16" si="27">IF(OR(R16="",VALUE(R16)&gt;EOMONTH(DATEVALUE($Z$2&amp;$R$12&amp;1),0)-EOMONTH(DATEVALUE($Z$2&amp;$R$12&amp;1),-1)-1),"",R16+1)</f>
        <v>13</v>
      </c>
      <c r="T16" s="17">
        <f t="shared" si="27"/>
        <v>14</v>
      </c>
      <c r="U16" s="17">
        <f t="shared" si="27"/>
        <v>15</v>
      </c>
      <c r="V16" s="17">
        <f t="shared" si="27"/>
        <v>16</v>
      </c>
      <c r="W16" s="17">
        <f t="shared" si="27"/>
        <v>17</v>
      </c>
      <c r="X16" s="17">
        <f t="shared" si="27"/>
        <v>18</v>
      </c>
      <c r="Y16" s="16"/>
    </row>
    <row r="17" ht="16.5" customHeight="1">
      <c r="A17" s="19"/>
      <c r="B17" s="17">
        <f t="shared" si="22"/>
        <v>17</v>
      </c>
      <c r="C17" s="17">
        <f t="shared" ref="C17:H17" si="28">IF(OR(B17="",VALUE(B17)&gt;EOMONTH(DATEVALUE($Z$2&amp;$B$12&amp;1),0)-EOMONTH(DATEVALUE($Z$2&amp;$B$12&amp;1),-1)-1),"",B17+1)</f>
        <v>18</v>
      </c>
      <c r="D17" s="17">
        <f t="shared" si="28"/>
        <v>19</v>
      </c>
      <c r="E17" s="17">
        <f t="shared" si="28"/>
        <v>20</v>
      </c>
      <c r="F17" s="17">
        <f t="shared" si="28"/>
        <v>21</v>
      </c>
      <c r="G17" s="17">
        <f t="shared" si="28"/>
        <v>22</v>
      </c>
      <c r="H17" s="17">
        <f t="shared" si="28"/>
        <v>23</v>
      </c>
      <c r="I17" s="23"/>
      <c r="J17" s="17">
        <f t="shared" si="24"/>
        <v>22</v>
      </c>
      <c r="K17" s="17">
        <f t="shared" ref="K17:P17" si="29">IF(OR(J17="",VALUE(J17)&gt;EOMONTH(DATEVALUE($Z$2&amp;$J$12&amp;1),0)-EOMONTH(DATEVALUE($Z$2&amp;$J$12&amp;1),-1)-1),"",J17+1)</f>
        <v>23</v>
      </c>
      <c r="L17" s="17">
        <f t="shared" si="29"/>
        <v>24</v>
      </c>
      <c r="M17" s="17">
        <f t="shared" si="29"/>
        <v>25</v>
      </c>
      <c r="N17" s="17">
        <f t="shared" si="29"/>
        <v>26</v>
      </c>
      <c r="O17" s="17">
        <f t="shared" si="29"/>
        <v>27</v>
      </c>
      <c r="P17" s="17">
        <f t="shared" si="29"/>
        <v>28</v>
      </c>
      <c r="Q17" s="23"/>
      <c r="R17" s="17">
        <f t="shared" si="26"/>
        <v>19</v>
      </c>
      <c r="S17" s="17">
        <f t="shared" ref="S17:X17" si="30">IF(OR(R17="",VALUE(R17)&gt;EOMONTH(DATEVALUE($Z$2&amp;$R$12&amp;1),0)-EOMONTH(DATEVALUE($Z$2&amp;$R$12&amp;1),-1)-1),"",R17+1)</f>
        <v>20</v>
      </c>
      <c r="T17" s="17">
        <f t="shared" si="30"/>
        <v>21</v>
      </c>
      <c r="U17" s="17">
        <f t="shared" si="30"/>
        <v>22</v>
      </c>
      <c r="V17" s="17">
        <f t="shared" si="30"/>
        <v>23</v>
      </c>
      <c r="W17" s="17">
        <f t="shared" si="30"/>
        <v>24</v>
      </c>
      <c r="X17" s="17">
        <f t="shared" si="30"/>
        <v>25</v>
      </c>
      <c r="Y17" s="16"/>
    </row>
    <row r="18" ht="16.5" customHeight="1">
      <c r="A18" s="19"/>
      <c r="B18" s="17">
        <f t="shared" si="22"/>
        <v>24</v>
      </c>
      <c r="C18" s="17">
        <f t="shared" ref="C18:H18" si="31">IF(OR(B18="",VALUE(B18)&gt;EOMONTH(DATEVALUE($Z$2&amp;$B$12&amp;1),0)-EOMONTH(DATEVALUE($Z$2&amp;$B$12&amp;1),-1)-1),"",B18+1)</f>
        <v>25</v>
      </c>
      <c r="D18" s="17">
        <f t="shared" si="31"/>
        <v>26</v>
      </c>
      <c r="E18" s="17">
        <f t="shared" si="31"/>
        <v>27</v>
      </c>
      <c r="F18" s="17">
        <f t="shared" si="31"/>
        <v>28</v>
      </c>
      <c r="G18" s="17">
        <f t="shared" si="31"/>
        <v>29</v>
      </c>
      <c r="H18" s="17">
        <f t="shared" si="31"/>
        <v>30</v>
      </c>
      <c r="I18" s="23"/>
      <c r="J18" s="17">
        <f t="shared" si="24"/>
        <v>29</v>
      </c>
      <c r="K18" s="17">
        <f t="shared" ref="K18:P18" si="32">IF(OR(J18="",VALUE(J18)&gt;EOMONTH(DATEVALUE($Z$2&amp;$J$12&amp;1),0)-EOMONTH(DATEVALUE($Z$2&amp;$J$12&amp;1),-1)-1),"",J18+1)</f>
        <v>30</v>
      </c>
      <c r="L18" s="17">
        <f t="shared" si="32"/>
        <v>31</v>
      </c>
      <c r="M18" s="17" t="str">
        <f t="shared" si="32"/>
        <v/>
      </c>
      <c r="N18" s="17" t="str">
        <f t="shared" si="32"/>
        <v/>
      </c>
      <c r="O18" s="17" t="str">
        <f t="shared" si="32"/>
        <v/>
      </c>
      <c r="P18" s="17" t="str">
        <f t="shared" si="32"/>
        <v/>
      </c>
      <c r="Q18" s="23"/>
      <c r="R18" s="17">
        <f t="shared" si="26"/>
        <v>26</v>
      </c>
      <c r="S18" s="17">
        <f t="shared" ref="S18:X18" si="33">IF(OR(R18="",VALUE(R18)&gt;EOMONTH(DATEVALUE($Z$2&amp;$R$12&amp;1),0)-EOMONTH(DATEVALUE($Z$2&amp;$R$12&amp;1),-1)-1),"",R18+1)</f>
        <v>27</v>
      </c>
      <c r="T18" s="17">
        <f t="shared" si="33"/>
        <v>28</v>
      </c>
      <c r="U18" s="17">
        <f t="shared" si="33"/>
        <v>29</v>
      </c>
      <c r="V18" s="17">
        <f t="shared" si="33"/>
        <v>30</v>
      </c>
      <c r="W18" s="17" t="str">
        <f t="shared" si="33"/>
        <v/>
      </c>
      <c r="X18" s="17" t="str">
        <f t="shared" si="33"/>
        <v/>
      </c>
      <c r="Y18" s="16"/>
    </row>
    <row r="19" ht="16.5" customHeight="1">
      <c r="A19" s="19"/>
      <c r="B19" s="23" t="str">
        <f t="shared" si="22"/>
        <v/>
      </c>
      <c r="C19" s="23" t="str">
        <f t="shared" ref="C19:H19" si="34">IF(OR(B19="",VALUE(B19)&gt;EOMONTH(DATEVALUE($Z$2&amp;$B$12&amp;1),0)-EOMONTH(DATEVALUE($Z$2&amp;$B$12&amp;1),-1)-1),"",B19+1)</f>
        <v/>
      </c>
      <c r="D19" s="23" t="str">
        <f t="shared" si="34"/>
        <v/>
      </c>
      <c r="E19" s="23" t="str">
        <f t="shared" si="34"/>
        <v/>
      </c>
      <c r="F19" s="23" t="str">
        <f t="shared" si="34"/>
        <v/>
      </c>
      <c r="G19" s="23" t="str">
        <f t="shared" si="34"/>
        <v/>
      </c>
      <c r="H19" s="23" t="str">
        <f t="shared" si="34"/>
        <v/>
      </c>
      <c r="I19" s="23"/>
      <c r="J19" s="23" t="str">
        <f t="shared" si="24"/>
        <v/>
      </c>
      <c r="K19" s="23" t="str">
        <f t="shared" ref="K19:P19" si="35">IF(OR(J19="",VALUE(J19)&gt;EOMONTH(DATEVALUE($Z$2&amp;$J$12&amp;1),0)-EOMONTH(DATEVALUE($Z$2&amp;$J$12&amp;1),-1)-1),"",J19+1)</f>
        <v/>
      </c>
      <c r="L19" s="23" t="str">
        <f t="shared" si="35"/>
        <v/>
      </c>
      <c r="M19" s="23" t="str">
        <f t="shared" si="35"/>
        <v/>
      </c>
      <c r="N19" s="23" t="str">
        <f t="shared" si="35"/>
        <v/>
      </c>
      <c r="O19" s="23" t="str">
        <f t="shared" si="35"/>
        <v/>
      </c>
      <c r="P19" s="23" t="str">
        <f t="shared" si="35"/>
        <v/>
      </c>
      <c r="Q19" s="23"/>
      <c r="R19" s="23" t="str">
        <f t="shared" si="26"/>
        <v/>
      </c>
      <c r="S19" s="23" t="str">
        <f t="shared" ref="S19:X19" si="36">IF(OR(R19="",VALUE(R19)&gt;EOMONTH(DATEVALUE($Z$2&amp;$R$12&amp;1),0)-EOMONTH(DATEVALUE($Z$2&amp;$R$12&amp;1),-1)-1),"",R19+1)</f>
        <v/>
      </c>
      <c r="T19" s="23" t="str">
        <f t="shared" si="36"/>
        <v/>
      </c>
      <c r="U19" s="23" t="str">
        <f t="shared" si="36"/>
        <v/>
      </c>
      <c r="V19" s="23" t="str">
        <f t="shared" si="36"/>
        <v/>
      </c>
      <c r="W19" s="23" t="str">
        <f t="shared" si="36"/>
        <v/>
      </c>
      <c r="X19" s="23" t="str">
        <f t="shared" si="36"/>
        <v/>
      </c>
      <c r="Y19" s="16"/>
    </row>
    <row r="20" ht="16.5" customHeight="1">
      <c r="A20" s="19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6"/>
    </row>
    <row r="21" ht="16.5" customHeight="1">
      <c r="A21" s="24"/>
      <c r="B21" s="8" t="s">
        <v>14</v>
      </c>
      <c r="C21" s="9"/>
      <c r="D21" s="9"/>
      <c r="E21" s="9"/>
      <c r="F21" s="9"/>
      <c r="G21" s="9"/>
      <c r="H21" s="10"/>
      <c r="I21" s="27"/>
      <c r="J21" s="8" t="s">
        <v>15</v>
      </c>
      <c r="K21" s="9"/>
      <c r="L21" s="9"/>
      <c r="M21" s="9"/>
      <c r="N21" s="9"/>
      <c r="O21" s="9"/>
      <c r="P21" s="10"/>
      <c r="Q21" s="27"/>
      <c r="R21" s="8" t="s">
        <v>16</v>
      </c>
      <c r="S21" s="9"/>
      <c r="T21" s="9"/>
      <c r="U21" s="9"/>
      <c r="V21" s="9"/>
      <c r="W21" s="9"/>
      <c r="X21" s="10"/>
      <c r="Y21" s="12"/>
    </row>
    <row r="22" ht="16.5" customHeight="1">
      <c r="A22" s="13"/>
      <c r="B22" s="28" t="s">
        <v>5</v>
      </c>
      <c r="C22" s="28" t="s">
        <v>6</v>
      </c>
      <c r="D22" s="28" t="s">
        <v>7</v>
      </c>
      <c r="E22" s="28" t="s">
        <v>8</v>
      </c>
      <c r="F22" s="28" t="s">
        <v>7</v>
      </c>
      <c r="G22" s="28" t="s">
        <v>9</v>
      </c>
      <c r="H22" s="28" t="s">
        <v>5</v>
      </c>
      <c r="I22" s="29"/>
      <c r="J22" s="28" t="s">
        <v>5</v>
      </c>
      <c r="K22" s="28" t="s">
        <v>6</v>
      </c>
      <c r="L22" s="28" t="s">
        <v>7</v>
      </c>
      <c r="M22" s="28" t="s">
        <v>8</v>
      </c>
      <c r="N22" s="28" t="s">
        <v>7</v>
      </c>
      <c r="O22" s="28" t="s">
        <v>9</v>
      </c>
      <c r="P22" s="28" t="s">
        <v>5</v>
      </c>
      <c r="Q22" s="29"/>
      <c r="R22" s="28" t="s">
        <v>5</v>
      </c>
      <c r="S22" s="28" t="s">
        <v>6</v>
      </c>
      <c r="T22" s="28" t="s">
        <v>7</v>
      </c>
      <c r="U22" s="28" t="s">
        <v>8</v>
      </c>
      <c r="V22" s="28" t="s">
        <v>7</v>
      </c>
      <c r="W22" s="28" t="s">
        <v>9</v>
      </c>
      <c r="X22" s="28" t="s">
        <v>5</v>
      </c>
      <c r="Y22" s="16"/>
    </row>
    <row r="23" ht="16.5" customHeight="1">
      <c r="A23" s="13"/>
      <c r="B23" s="17" t="str">
        <f>IF(WEEKDAY(DATEVALUE($Z$2&amp;$B$21&amp;1))=1,1,"")</f>
        <v/>
      </c>
      <c r="C23" s="17" t="str">
        <f>IF(B23&lt;&gt;"",B23+1,IF(WEEKDAY(DATEVALUE($Z$2&amp;$B$21&amp;1))=2,1,""))</f>
        <v/>
      </c>
      <c r="D23" s="17" t="str">
        <f>IF(C23&lt;&gt;"",C23+1,IF(WEEKDAY(DATEVALUE($Z$2&amp;$B$21&amp;1))=3,1,""))</f>
        <v/>
      </c>
      <c r="E23" s="17" t="str">
        <f>IF(D23&lt;&gt;"",D23+1,IF(WEEKDAY(DATEVALUE($Z$2&amp;$B$21&amp;1))=4,1,""))</f>
        <v/>
      </c>
      <c r="F23" s="17" t="str">
        <f>IF(E23&lt;&gt;"",E23+1,IF(WEEKDAY(DATEVALUE($Z$2&amp;$B$21&amp;1))=5,1,""))</f>
        <v/>
      </c>
      <c r="G23" s="17">
        <f>IF(F23&lt;&gt;"",F23+1,IF(WEEKDAY(DATEVALUE($Z$2&amp;$B$21&amp;1))=6,1,""))</f>
        <v>1</v>
      </c>
      <c r="H23" s="17">
        <f>IF(G23&lt;&gt;"",G23+1,IF(WEEKDAY(DATEVALUE($Z$2&amp;$B$21&amp;1))=7,1,""))</f>
        <v>2</v>
      </c>
      <c r="I23" s="23"/>
      <c r="J23" s="17" t="str">
        <f>IF(WEEKDAY(DATEVALUE($Z$2&amp;$J$21&amp;1))=1,1,"")</f>
        <v/>
      </c>
      <c r="K23" s="17">
        <f>IF(J23&lt;&gt;"",J23+1,IF(WEEKDAY(DATEVALUE($Z$2&amp;$J$21&amp;1))=2,1,""))</f>
        <v>1</v>
      </c>
      <c r="L23" s="17">
        <f>IF(K23&lt;&gt;"",K23+1,IF(WEEKDAY(DATEVALUE($Z$2&amp;$J$21&amp;1))=3,1,""))</f>
        <v>2</v>
      </c>
      <c r="M23" s="17">
        <f>IF(L23&lt;&gt;"",L23+1,IF(WEEKDAY(DATEVALUE($Z$2&amp;$J$21&amp;1))=4,1,""))</f>
        <v>3</v>
      </c>
      <c r="N23" s="17">
        <f>IF(M23&lt;&gt;"",M23+1,IF(WEEKDAY(DATEVALUE($Z$2&amp;$J$21&amp;1))=5,1,""))</f>
        <v>4</v>
      </c>
      <c r="O23" s="17">
        <f>IF(N23&lt;&gt;"",N23+1,IF(WEEKDAY(DATEVALUE($Z$2&amp;$J$21&amp;1))=6,1,""))</f>
        <v>5</v>
      </c>
      <c r="P23" s="17">
        <f>IF(O23&lt;&gt;"",O23+1,IF(WEEKDAY(DATEVALUE($Z$2&amp;$J$21&amp;1))=7,1,""))</f>
        <v>6</v>
      </c>
      <c r="Q23" s="23"/>
      <c r="R23" s="17" t="str">
        <f>IF(WEEKDAY(DATEVALUE($Z$2&amp;$R$21&amp;1))=1,1,"")</f>
        <v/>
      </c>
      <c r="S23" s="17" t="str">
        <f>IF(R23&lt;&gt;"",R23+1,IF(WEEKDAY(DATEVALUE($Z$2&amp;$R$21&amp;1))=2,1,""))</f>
        <v/>
      </c>
      <c r="T23" s="17" t="str">
        <f>IF(S23&lt;&gt;"",S23+1,IF(WEEKDAY(DATEVALUE($Z$2&amp;$R$21&amp;1))=3,1,""))</f>
        <v/>
      </c>
      <c r="U23" s="17" t="str">
        <f>IF(T23&lt;&gt;"",T23+1,IF(WEEKDAY(DATEVALUE($Z$2&amp;$R$21&amp;1))=4,1,""))</f>
        <v/>
      </c>
      <c r="V23" s="17">
        <f>IF(U23&lt;&gt;"",U23+1,IF(WEEKDAY(DATEVALUE($Z$2&amp;$R$21&amp;1))=5,1,""))</f>
        <v>1</v>
      </c>
      <c r="W23" s="17">
        <f>IF(V23&lt;&gt;"",V23+1,IF(WEEKDAY(DATEVALUE($Z$2&amp;$R$21&amp;1))=6,1,""))</f>
        <v>2</v>
      </c>
      <c r="X23" s="17">
        <f>IF(W23&lt;&gt;"",W23+1,IF(WEEKDAY(DATEVALUE($Z$2&amp;$R$21&amp;1))=7,1,""))</f>
        <v>3</v>
      </c>
      <c r="Y23" s="16"/>
    </row>
    <row r="24" ht="16.5" customHeight="1">
      <c r="A24" s="19"/>
      <c r="B24" s="17">
        <f t="shared" ref="B24:B28" si="40">IF(OR(H23="",VALUE(H23)&gt;EOMONTH(DATEVALUE($Z$2&amp;$B$21&amp;1),0)-EOMONTH(DATEVALUE($Z$2&amp;$B$21&amp;1),-1)-1),"",H23+1)</f>
        <v>3</v>
      </c>
      <c r="C24" s="17">
        <f t="shared" ref="C24:H24" si="37">IF(OR(B24="",VALUE(B24)&gt;EOMONTH(DATEVALUE($Z$2&amp;$B$21&amp;1),0)-EOMONTH(DATEVALUE($Z$2&amp;$B$21&amp;1),-1)-1),"",B24+1)</f>
        <v>4</v>
      </c>
      <c r="D24" s="17">
        <f t="shared" si="37"/>
        <v>5</v>
      </c>
      <c r="E24" s="17">
        <f t="shared" si="37"/>
        <v>6</v>
      </c>
      <c r="F24" s="17">
        <f t="shared" si="37"/>
        <v>7</v>
      </c>
      <c r="G24" s="17">
        <f t="shared" si="37"/>
        <v>8</v>
      </c>
      <c r="H24" s="17">
        <f t="shared" si="37"/>
        <v>9</v>
      </c>
      <c r="I24" s="23"/>
      <c r="J24" s="17">
        <f t="shared" ref="J24:J28" si="42">IF(OR(P23="",VALUE(P23)&gt;EOMONTH(DATEVALUE($Z$2&amp;$J$21&amp;1),0)-EOMONTH(DATEVALUE($Z$2&amp;$J$21&amp;1),-1)-1),"",P23+1)</f>
        <v>7</v>
      </c>
      <c r="K24" s="17">
        <f t="shared" ref="K24:P24" si="38">IF(OR(J24="",VALUE(J24)&gt;EOMONTH(DATEVALUE($Z$2&amp;$J$21&amp;1),0)-EOMONTH(DATEVALUE($Z$2&amp;$J$21&amp;1),-1)-1),"",J24+1)</f>
        <v>8</v>
      </c>
      <c r="L24" s="17">
        <f t="shared" si="38"/>
        <v>9</v>
      </c>
      <c r="M24" s="17">
        <f t="shared" si="38"/>
        <v>10</v>
      </c>
      <c r="N24" s="17">
        <f t="shared" si="38"/>
        <v>11</v>
      </c>
      <c r="O24" s="17">
        <f t="shared" si="38"/>
        <v>12</v>
      </c>
      <c r="P24" s="17">
        <f t="shared" si="38"/>
        <v>13</v>
      </c>
      <c r="Q24" s="23"/>
      <c r="R24" s="17">
        <f t="shared" ref="R24:R28" si="44">IF(OR(X23="",VALUE(X23)&gt;EOMONTH(DATEVALUE($Z$2&amp;$R$21&amp;1),0)-EOMONTH(DATEVALUE($Z$2&amp;$R$21&amp;1),-1)-1),"",X23+1)</f>
        <v>4</v>
      </c>
      <c r="S24" s="17">
        <f t="shared" ref="S24:X24" si="39">IF(OR(R24="",VALUE(R24)&gt;EOMONTH(DATEVALUE($Z$2&amp;$R$21&amp;1),0)-EOMONTH(DATEVALUE($Z$2&amp;$R$21&amp;1),-1)-1),"",R24+1)</f>
        <v>5</v>
      </c>
      <c r="T24" s="17">
        <f t="shared" si="39"/>
        <v>6</v>
      </c>
      <c r="U24" s="17">
        <f t="shared" si="39"/>
        <v>7</v>
      </c>
      <c r="V24" s="17">
        <f t="shared" si="39"/>
        <v>8</v>
      </c>
      <c r="W24" s="17">
        <f t="shared" si="39"/>
        <v>9</v>
      </c>
      <c r="X24" s="17">
        <f t="shared" si="39"/>
        <v>10</v>
      </c>
      <c r="Y24" s="16"/>
    </row>
    <row r="25" ht="16.5" customHeight="1">
      <c r="A25" s="19"/>
      <c r="B25" s="17">
        <f t="shared" si="40"/>
        <v>10</v>
      </c>
      <c r="C25" s="17">
        <f t="shared" ref="C25:H25" si="41">IF(OR(B25="",VALUE(B25)&gt;EOMONTH(DATEVALUE($Z$2&amp;$B$21&amp;1),0)-EOMONTH(DATEVALUE($Z$2&amp;$B$21&amp;1),-1)-1),"",B25+1)</f>
        <v>11</v>
      </c>
      <c r="D25" s="17">
        <f t="shared" si="41"/>
        <v>12</v>
      </c>
      <c r="E25" s="17">
        <f t="shared" si="41"/>
        <v>13</v>
      </c>
      <c r="F25" s="17">
        <f t="shared" si="41"/>
        <v>14</v>
      </c>
      <c r="G25" s="17">
        <f t="shared" si="41"/>
        <v>15</v>
      </c>
      <c r="H25" s="17">
        <f t="shared" si="41"/>
        <v>16</v>
      </c>
      <c r="I25" s="23"/>
      <c r="J25" s="17">
        <f t="shared" si="42"/>
        <v>14</v>
      </c>
      <c r="K25" s="17">
        <f t="shared" ref="K25:P25" si="43">IF(OR(J25="",VALUE(J25)&gt;EOMONTH(DATEVALUE($Z$2&amp;$J$21&amp;1),0)-EOMONTH(DATEVALUE($Z$2&amp;$J$21&amp;1),-1)-1),"",J25+1)</f>
        <v>15</v>
      </c>
      <c r="L25" s="17">
        <f t="shared" si="43"/>
        <v>16</v>
      </c>
      <c r="M25" s="17">
        <f t="shared" si="43"/>
        <v>17</v>
      </c>
      <c r="N25" s="17">
        <f t="shared" si="43"/>
        <v>18</v>
      </c>
      <c r="O25" s="17">
        <f t="shared" si="43"/>
        <v>19</v>
      </c>
      <c r="P25" s="17">
        <f t="shared" si="43"/>
        <v>20</v>
      </c>
      <c r="Q25" s="23"/>
      <c r="R25" s="17">
        <f t="shared" si="44"/>
        <v>11</v>
      </c>
      <c r="S25" s="17">
        <f t="shared" ref="S25:X25" si="45">IF(OR(R25="",VALUE(R25)&gt;EOMONTH(DATEVALUE($Z$2&amp;$R$21&amp;1),0)-EOMONTH(DATEVALUE($Z$2&amp;$R$21&amp;1),-1)-1),"",R25+1)</f>
        <v>12</v>
      </c>
      <c r="T25" s="17">
        <f t="shared" si="45"/>
        <v>13</v>
      </c>
      <c r="U25" s="17">
        <f t="shared" si="45"/>
        <v>14</v>
      </c>
      <c r="V25" s="17">
        <f t="shared" si="45"/>
        <v>15</v>
      </c>
      <c r="W25" s="17">
        <f t="shared" si="45"/>
        <v>16</v>
      </c>
      <c r="X25" s="17">
        <f t="shared" si="45"/>
        <v>17</v>
      </c>
      <c r="Y25" s="16"/>
    </row>
    <row r="26" ht="16.5" customHeight="1">
      <c r="A26" s="19"/>
      <c r="B26" s="17">
        <f t="shared" si="40"/>
        <v>17</v>
      </c>
      <c r="C26" s="17">
        <f t="shared" ref="C26:H26" si="46">IF(OR(B26="",VALUE(B26)&gt;EOMONTH(DATEVALUE($Z$2&amp;$B$21&amp;1),0)-EOMONTH(DATEVALUE($Z$2&amp;$B$21&amp;1),-1)-1),"",B26+1)</f>
        <v>18</v>
      </c>
      <c r="D26" s="17">
        <f t="shared" si="46"/>
        <v>19</v>
      </c>
      <c r="E26" s="17">
        <f t="shared" si="46"/>
        <v>20</v>
      </c>
      <c r="F26" s="17">
        <f t="shared" si="46"/>
        <v>21</v>
      </c>
      <c r="G26" s="17">
        <f t="shared" si="46"/>
        <v>22</v>
      </c>
      <c r="H26" s="17">
        <f t="shared" si="46"/>
        <v>23</v>
      </c>
      <c r="I26" s="23"/>
      <c r="J26" s="17">
        <f t="shared" si="42"/>
        <v>21</v>
      </c>
      <c r="K26" s="17">
        <f t="shared" ref="K26:P26" si="47">IF(OR(J26="",VALUE(J26)&gt;EOMONTH(DATEVALUE($Z$2&amp;$J$21&amp;1),0)-EOMONTH(DATEVALUE($Z$2&amp;$J$21&amp;1),-1)-1),"",J26+1)</f>
        <v>22</v>
      </c>
      <c r="L26" s="17">
        <f t="shared" si="47"/>
        <v>23</v>
      </c>
      <c r="M26" s="17">
        <f t="shared" si="47"/>
        <v>24</v>
      </c>
      <c r="N26" s="17">
        <f t="shared" si="47"/>
        <v>25</v>
      </c>
      <c r="O26" s="17">
        <f t="shared" si="47"/>
        <v>26</v>
      </c>
      <c r="P26" s="17">
        <f t="shared" si="47"/>
        <v>27</v>
      </c>
      <c r="Q26" s="23"/>
      <c r="R26" s="17">
        <f t="shared" si="44"/>
        <v>18</v>
      </c>
      <c r="S26" s="17">
        <f t="shared" ref="S26:X26" si="48">IF(OR(R26="",VALUE(R26)&gt;EOMONTH(DATEVALUE($Z$2&amp;$R$21&amp;1),0)-EOMONTH(DATEVALUE($Z$2&amp;$R$21&amp;1),-1)-1),"",R26+1)</f>
        <v>19</v>
      </c>
      <c r="T26" s="17">
        <f t="shared" si="48"/>
        <v>20</v>
      </c>
      <c r="U26" s="17">
        <f t="shared" si="48"/>
        <v>21</v>
      </c>
      <c r="V26" s="17">
        <f t="shared" si="48"/>
        <v>22</v>
      </c>
      <c r="W26" s="17">
        <f t="shared" si="48"/>
        <v>23</v>
      </c>
      <c r="X26" s="17">
        <f t="shared" si="48"/>
        <v>24</v>
      </c>
      <c r="Y26" s="16"/>
    </row>
    <row r="27" ht="16.5" customHeight="1">
      <c r="A27" s="19"/>
      <c r="B27" s="17">
        <f t="shared" si="40"/>
        <v>24</v>
      </c>
      <c r="C27" s="17">
        <f t="shared" ref="C27:H27" si="49">IF(OR(B27="",VALUE(B27)&gt;EOMONTH(DATEVALUE($Z$2&amp;$B$21&amp;1),0)-EOMONTH(DATEVALUE($Z$2&amp;$B$21&amp;1),-1)-1),"",B27+1)</f>
        <v>25</v>
      </c>
      <c r="D27" s="17">
        <f t="shared" si="49"/>
        <v>26</v>
      </c>
      <c r="E27" s="17">
        <f t="shared" si="49"/>
        <v>27</v>
      </c>
      <c r="F27" s="17">
        <f t="shared" si="49"/>
        <v>28</v>
      </c>
      <c r="G27" s="17">
        <f t="shared" si="49"/>
        <v>29</v>
      </c>
      <c r="H27" s="17">
        <f t="shared" si="49"/>
        <v>30</v>
      </c>
      <c r="I27" s="23"/>
      <c r="J27" s="17">
        <f t="shared" si="42"/>
        <v>28</v>
      </c>
      <c r="K27" s="17">
        <f t="shared" ref="K27:P27" si="50">IF(OR(J27="",VALUE(J27)&gt;EOMONTH(DATEVALUE($Z$2&amp;$J$21&amp;1),0)-EOMONTH(DATEVALUE($Z$2&amp;$J$21&amp;1),-1)-1),"",J27+1)</f>
        <v>29</v>
      </c>
      <c r="L27" s="17">
        <f t="shared" si="50"/>
        <v>30</v>
      </c>
      <c r="M27" s="17">
        <f t="shared" si="50"/>
        <v>31</v>
      </c>
      <c r="N27" s="17" t="str">
        <f t="shared" si="50"/>
        <v/>
      </c>
      <c r="O27" s="17" t="str">
        <f t="shared" si="50"/>
        <v/>
      </c>
      <c r="P27" s="17" t="str">
        <f t="shared" si="50"/>
        <v/>
      </c>
      <c r="Q27" s="23"/>
      <c r="R27" s="17">
        <f t="shared" si="44"/>
        <v>25</v>
      </c>
      <c r="S27" s="17">
        <f t="shared" ref="S27:X27" si="51">IF(OR(R27="",VALUE(R27)&gt;EOMONTH(DATEVALUE($Z$2&amp;$R$21&amp;1),0)-EOMONTH(DATEVALUE($Z$2&amp;$R$21&amp;1),-1)-1),"",R27+1)</f>
        <v>26</v>
      </c>
      <c r="T27" s="17">
        <f t="shared" si="51"/>
        <v>27</v>
      </c>
      <c r="U27" s="17">
        <f t="shared" si="51"/>
        <v>28</v>
      </c>
      <c r="V27" s="17">
        <f t="shared" si="51"/>
        <v>29</v>
      </c>
      <c r="W27" s="17">
        <f t="shared" si="51"/>
        <v>30</v>
      </c>
      <c r="X27" s="17" t="str">
        <f t="shared" si="51"/>
        <v/>
      </c>
      <c r="Y27" s="16"/>
    </row>
    <row r="28" ht="16.5" customHeight="1">
      <c r="A28" s="19"/>
      <c r="B28" s="17">
        <f t="shared" si="40"/>
        <v>31</v>
      </c>
      <c r="C28" s="17" t="str">
        <f t="shared" ref="C28:H28" si="52">IF(OR(B28="",VALUE(B28)&gt;EOMONTH(DATEVALUE($Z$2&amp;$B$21&amp;1),0)-EOMONTH(DATEVALUE($Z$2&amp;$B$21&amp;1),-1)-1),"",B28+1)</f>
        <v/>
      </c>
      <c r="D28" s="17" t="str">
        <f t="shared" si="52"/>
        <v/>
      </c>
      <c r="E28" s="17" t="str">
        <f t="shared" si="52"/>
        <v/>
      </c>
      <c r="F28" s="17" t="str">
        <f t="shared" si="52"/>
        <v/>
      </c>
      <c r="G28" s="17" t="str">
        <f t="shared" si="52"/>
        <v/>
      </c>
      <c r="H28" s="17" t="str">
        <f t="shared" si="52"/>
        <v/>
      </c>
      <c r="I28" s="23"/>
      <c r="J28" s="23" t="str">
        <f t="shared" si="42"/>
        <v/>
      </c>
      <c r="K28" s="23" t="str">
        <f t="shared" ref="K28:P28" si="53">IF(OR(J28="",VALUE(J28)&gt;EOMONTH(DATEVALUE($Z$2&amp;$J$21&amp;1),0)-EOMONTH(DATEVALUE($Z$2&amp;$J$21&amp;1),-1)-1),"",J28+1)</f>
        <v/>
      </c>
      <c r="L28" s="23" t="str">
        <f t="shared" si="53"/>
        <v/>
      </c>
      <c r="M28" s="23" t="str">
        <f t="shared" si="53"/>
        <v/>
      </c>
      <c r="N28" s="23" t="str">
        <f t="shared" si="53"/>
        <v/>
      </c>
      <c r="O28" s="23" t="str">
        <f t="shared" si="53"/>
        <v/>
      </c>
      <c r="P28" s="23" t="str">
        <f t="shared" si="53"/>
        <v/>
      </c>
      <c r="Q28" s="23"/>
      <c r="R28" s="23" t="str">
        <f t="shared" si="44"/>
        <v/>
      </c>
      <c r="S28" s="23" t="str">
        <f t="shared" ref="S28:X28" si="54">IF(OR(R28="",VALUE(R28)&gt;EOMONTH(DATEVALUE($Z$2&amp;$R$21&amp;1),0)-EOMONTH(DATEVALUE($Z$2&amp;$R$21&amp;1),-1)-1),"",R28+1)</f>
        <v/>
      </c>
      <c r="T28" s="23" t="str">
        <f t="shared" si="54"/>
        <v/>
      </c>
      <c r="U28" s="23" t="str">
        <f t="shared" si="54"/>
        <v/>
      </c>
      <c r="V28" s="23" t="str">
        <f t="shared" si="54"/>
        <v/>
      </c>
      <c r="W28" s="23" t="str">
        <f t="shared" si="54"/>
        <v/>
      </c>
      <c r="X28" s="23" t="str">
        <f t="shared" si="54"/>
        <v/>
      </c>
      <c r="Y28" s="16"/>
    </row>
    <row r="29" ht="16.5" customHeight="1">
      <c r="A29" s="19"/>
      <c r="B29" s="30"/>
      <c r="C29" s="30"/>
      <c r="D29" s="30"/>
      <c r="E29" s="30"/>
      <c r="F29" s="30"/>
      <c r="G29" s="30"/>
      <c r="H29" s="30"/>
      <c r="I29" s="31"/>
      <c r="J29" s="30"/>
      <c r="K29" s="30"/>
      <c r="L29" s="30"/>
      <c r="M29" s="30"/>
      <c r="N29" s="30"/>
      <c r="O29" s="30"/>
      <c r="P29" s="30"/>
      <c r="Q29" s="31"/>
      <c r="R29" s="32"/>
      <c r="S29" s="32"/>
      <c r="T29" s="32"/>
      <c r="U29" s="32"/>
      <c r="V29" s="32"/>
      <c r="W29" s="32"/>
      <c r="X29" s="32"/>
      <c r="Y29" s="16"/>
    </row>
    <row r="30" ht="16.5" customHeight="1">
      <c r="A30" s="24"/>
      <c r="B30" s="8" t="s">
        <v>17</v>
      </c>
      <c r="C30" s="9"/>
      <c r="D30" s="9"/>
      <c r="E30" s="9"/>
      <c r="F30" s="9"/>
      <c r="G30" s="9"/>
      <c r="H30" s="10"/>
      <c r="I30" s="11"/>
      <c r="J30" s="8" t="s">
        <v>18</v>
      </c>
      <c r="K30" s="9"/>
      <c r="L30" s="9"/>
      <c r="M30" s="9"/>
      <c r="N30" s="9"/>
      <c r="O30" s="9"/>
      <c r="P30" s="10"/>
      <c r="Q30" s="11"/>
      <c r="R30" s="8" t="s">
        <v>19</v>
      </c>
      <c r="S30" s="9"/>
      <c r="T30" s="9"/>
      <c r="U30" s="9"/>
      <c r="V30" s="9"/>
      <c r="W30" s="9"/>
      <c r="X30" s="10"/>
      <c r="Y30" s="12"/>
    </row>
    <row r="31" ht="16.5" customHeight="1">
      <c r="A31" s="13"/>
      <c r="B31" s="14" t="s">
        <v>5</v>
      </c>
      <c r="C31" s="14" t="s">
        <v>6</v>
      </c>
      <c r="D31" s="14" t="s">
        <v>7</v>
      </c>
      <c r="E31" s="14" t="s">
        <v>8</v>
      </c>
      <c r="F31" s="14" t="s">
        <v>7</v>
      </c>
      <c r="G31" s="14" t="s">
        <v>9</v>
      </c>
      <c r="H31" s="14" t="s">
        <v>5</v>
      </c>
      <c r="I31" s="15"/>
      <c r="J31" s="14" t="s">
        <v>5</v>
      </c>
      <c r="K31" s="14" t="s">
        <v>6</v>
      </c>
      <c r="L31" s="14" t="s">
        <v>7</v>
      </c>
      <c r="M31" s="14" t="s">
        <v>8</v>
      </c>
      <c r="N31" s="14" t="s">
        <v>7</v>
      </c>
      <c r="O31" s="14" t="s">
        <v>9</v>
      </c>
      <c r="P31" s="14" t="s">
        <v>5</v>
      </c>
      <c r="Q31" s="15"/>
      <c r="R31" s="14" t="s">
        <v>5</v>
      </c>
      <c r="S31" s="14" t="s">
        <v>6</v>
      </c>
      <c r="T31" s="14" t="s">
        <v>7</v>
      </c>
      <c r="U31" s="14" t="s">
        <v>8</v>
      </c>
      <c r="V31" s="14" t="s">
        <v>7</v>
      </c>
      <c r="W31" s="14" t="s">
        <v>9</v>
      </c>
      <c r="X31" s="14" t="s">
        <v>5</v>
      </c>
      <c r="Y31" s="16"/>
    </row>
    <row r="32" ht="16.5" customHeight="1">
      <c r="A32" s="13"/>
      <c r="B32" s="17" t="str">
        <f>IF(WEEKDAY(DATEVALUE($Z$2&amp;$B$30&amp;1))=1,1,"")</f>
        <v/>
      </c>
      <c r="C32" s="17" t="str">
        <f>IF(B32&lt;&gt;"",B32+1,IF(WEEKDAY(DATEVALUE($Z$2&amp;$B$30&amp;1))=2,1,""))</f>
        <v/>
      </c>
      <c r="D32" s="17" t="str">
        <f>IF(C32&lt;&gt;"",C32+1,IF(WEEKDAY(DATEVALUE($Z$2&amp;$B$30&amp;1))=3,1,""))</f>
        <v/>
      </c>
      <c r="E32" s="17" t="str">
        <f>IF(D32&lt;&gt;"",D32+1,IF(WEEKDAY(DATEVALUE($Z$2&amp;$B$30&amp;1))=4,1,""))</f>
        <v/>
      </c>
      <c r="F32" s="17" t="str">
        <f>IF(E32&lt;&gt;"",E32+1,IF(WEEKDAY(DATEVALUE($Z$2&amp;$B$30&amp;1))=5,1,""))</f>
        <v/>
      </c>
      <c r="G32" s="17" t="str">
        <f>IF(F32&lt;&gt;"",F32+1,IF(WEEKDAY(DATEVALUE($Z$2&amp;$B$30&amp;1))=6,1,""))</f>
        <v/>
      </c>
      <c r="H32" s="17">
        <f>IF(G32&lt;&gt;"",G32+1,IF(WEEKDAY(DATEVALUE($Z$2&amp;$B$30&amp;1))=7,1,""))</f>
        <v>1</v>
      </c>
      <c r="I32" s="23"/>
      <c r="J32" s="17" t="str">
        <f>IF(WEEKDAY(DATEVALUE($Z$2&amp;$J$30&amp;1))=1,1,"")</f>
        <v/>
      </c>
      <c r="K32" s="17" t="str">
        <f>IF(J32&lt;&gt;"",J32+1,IF(WEEKDAY(DATEVALUE($Z$2&amp;$J$30&amp;1))=2,1,""))</f>
        <v/>
      </c>
      <c r="L32" s="17">
        <f>IF(K32&lt;&gt;"",K32+1,IF(WEEKDAY(DATEVALUE($Z$2&amp;$J$30&amp;1))=3,1,""))</f>
        <v>1</v>
      </c>
      <c r="M32" s="17">
        <f>IF(L32&lt;&gt;"",L32+1,IF(WEEKDAY(DATEVALUE($Z$2&amp;$J$30&amp;1))=4,1,""))</f>
        <v>2</v>
      </c>
      <c r="N32" s="17">
        <f>IF(M32&lt;&gt;"",M32+1,IF(WEEKDAY(DATEVALUE($Z$2&amp;$J$30&amp;1))=5,1,""))</f>
        <v>3</v>
      </c>
      <c r="O32" s="17">
        <f>IF(N32&lt;&gt;"",N32+1,IF(WEEKDAY(DATEVALUE($Z$2&amp;$J$30&amp;1))=6,1,""))</f>
        <v>4</v>
      </c>
      <c r="P32" s="17">
        <f>IF(O32&lt;&gt;"",O32+1,IF(WEEKDAY(DATEVALUE($Z$2&amp;$J$30&amp;1))=7,1,""))</f>
        <v>5</v>
      </c>
      <c r="Q32" s="23"/>
      <c r="R32" s="17" t="str">
        <f>IF(WEEKDAY(DATEVALUE($Z$2&amp;$R$30&amp;1))=1,1,"")</f>
        <v/>
      </c>
      <c r="S32" s="17" t="str">
        <f>IF(R32&lt;&gt;"",R32+1,IF(WEEKDAY(DATEVALUE($Z$2&amp;$R$30&amp;1))=2,1,""))</f>
        <v/>
      </c>
      <c r="T32" s="17" t="str">
        <f>IF(S32&lt;&gt;"",S32+1,IF(WEEKDAY(DATEVALUE($Z$2&amp;$R$30&amp;1))=3,1,""))</f>
        <v/>
      </c>
      <c r="U32" s="17" t="str">
        <f>IF(T32&lt;&gt;"",T32+1,IF(WEEKDAY(DATEVALUE($Z$2&amp;$R$30&amp;1))=4,1,""))</f>
        <v/>
      </c>
      <c r="V32" s="17">
        <f>IF(U32&lt;&gt;"",U32+1,IF(WEEKDAY(DATEVALUE($Z$2&amp;$R$30&amp;1))=5,1,""))</f>
        <v>1</v>
      </c>
      <c r="W32" s="17">
        <f>IF(V32&lt;&gt;"",V32+1,IF(WEEKDAY(DATEVALUE($Z$2&amp;$R$30&amp;1))=6,1,""))</f>
        <v>2</v>
      </c>
      <c r="X32" s="17">
        <f>IF(W32&lt;&gt;"",W32+1,IF(WEEKDAY(DATEVALUE($Z$2&amp;$R$30&amp;1))=7,1,""))</f>
        <v>3</v>
      </c>
      <c r="Y32" s="16"/>
    </row>
    <row r="33" ht="16.5" customHeight="1">
      <c r="A33" s="19"/>
      <c r="B33" s="17">
        <f t="shared" ref="B33:B37" si="58">IF(OR(H32="",VALUE(H32)&gt;EOMONTH(DATEVALUE($Z$2&amp;$B$30&amp;1),0)-EOMONTH(DATEVALUE($Z$2&amp;$B$30&amp;1),-1)-1),"",H32+1)</f>
        <v>2</v>
      </c>
      <c r="C33" s="17">
        <f t="shared" ref="C33:H33" si="55">IF(OR(B33="",VALUE(B33)&gt;EOMONTH(DATEVALUE($Z$2&amp;$B$30&amp;1),0)-EOMONTH(DATEVALUE($Z$2&amp;$B$30&amp;1),-1)-1),"",B33+1)</f>
        <v>3</v>
      </c>
      <c r="D33" s="17">
        <f t="shared" si="55"/>
        <v>4</v>
      </c>
      <c r="E33" s="17">
        <f t="shared" si="55"/>
        <v>5</v>
      </c>
      <c r="F33" s="17">
        <f t="shared" si="55"/>
        <v>6</v>
      </c>
      <c r="G33" s="17">
        <f t="shared" si="55"/>
        <v>7</v>
      </c>
      <c r="H33" s="17">
        <f t="shared" si="55"/>
        <v>8</v>
      </c>
      <c r="I33" s="23"/>
      <c r="J33" s="17">
        <f t="shared" ref="J33:J37" si="60">IF(OR(P32="",VALUE(P32)&gt;EOMONTH(DATEVALUE($Z$2&amp;$J$30&amp;1),0)-EOMONTH(DATEVALUE($Z$2&amp;$J$30&amp;1),-1)-1),"",P32+1)</f>
        <v>6</v>
      </c>
      <c r="K33" s="17">
        <f t="shared" ref="K33:P33" si="56">IF(OR(J33="",VALUE(J33)&gt;EOMONTH(DATEVALUE($Z$2&amp;$J$30&amp;1),0)-EOMONTH(DATEVALUE($Z$2&amp;$J$30&amp;1),-1)-1),"",J33+1)</f>
        <v>7</v>
      </c>
      <c r="L33" s="17">
        <f t="shared" si="56"/>
        <v>8</v>
      </c>
      <c r="M33" s="17">
        <f t="shared" si="56"/>
        <v>9</v>
      </c>
      <c r="N33" s="17">
        <f t="shared" si="56"/>
        <v>10</v>
      </c>
      <c r="O33" s="17">
        <f t="shared" si="56"/>
        <v>11</v>
      </c>
      <c r="P33" s="17">
        <f t="shared" si="56"/>
        <v>12</v>
      </c>
      <c r="Q33" s="23"/>
      <c r="R33" s="17">
        <f t="shared" ref="R33:R37" si="62">IF(OR(X32="",VALUE(X32)&gt;EOMONTH(DATEVALUE($Z$2&amp;$R$30&amp;1),0)-EOMONTH(DATEVALUE($Z$2&amp;$R$30&amp;1),-1)-1),"",X32+1)</f>
        <v>4</v>
      </c>
      <c r="S33" s="17">
        <f t="shared" ref="S33:X33" si="57">IF(OR(R33="",VALUE(R33)&gt;EOMONTH(DATEVALUE($Z$2&amp;$R$30&amp;1),0)-EOMONTH(DATEVALUE($Z$2&amp;$R$30&amp;1),-1)-1),"",R33+1)</f>
        <v>5</v>
      </c>
      <c r="T33" s="17">
        <f t="shared" si="57"/>
        <v>6</v>
      </c>
      <c r="U33" s="17">
        <f t="shared" si="57"/>
        <v>7</v>
      </c>
      <c r="V33" s="17">
        <f t="shared" si="57"/>
        <v>8</v>
      </c>
      <c r="W33" s="17">
        <f t="shared" si="57"/>
        <v>9</v>
      </c>
      <c r="X33" s="17">
        <f t="shared" si="57"/>
        <v>10</v>
      </c>
      <c r="Y33" s="16"/>
    </row>
    <row r="34" ht="16.5" customHeight="1">
      <c r="A34" s="19"/>
      <c r="B34" s="17">
        <f t="shared" si="58"/>
        <v>9</v>
      </c>
      <c r="C34" s="17">
        <f t="shared" ref="C34:H34" si="59">IF(OR(B34="",VALUE(B34)&gt;EOMONTH(DATEVALUE($Z$2&amp;$B$30&amp;1),0)-EOMONTH(DATEVALUE($Z$2&amp;$B$30&amp;1),-1)-1),"",B34+1)</f>
        <v>10</v>
      </c>
      <c r="D34" s="17">
        <f t="shared" si="59"/>
        <v>11</v>
      </c>
      <c r="E34" s="17">
        <f t="shared" si="59"/>
        <v>12</v>
      </c>
      <c r="F34" s="17">
        <f t="shared" si="59"/>
        <v>13</v>
      </c>
      <c r="G34" s="17">
        <f t="shared" si="59"/>
        <v>14</v>
      </c>
      <c r="H34" s="17">
        <f t="shared" si="59"/>
        <v>15</v>
      </c>
      <c r="I34" s="23"/>
      <c r="J34" s="17">
        <f t="shared" si="60"/>
        <v>13</v>
      </c>
      <c r="K34" s="17">
        <f t="shared" ref="K34:P34" si="61">IF(OR(J34="",VALUE(J34)&gt;EOMONTH(DATEVALUE($Z$2&amp;$J$30&amp;1),0)-EOMONTH(DATEVALUE($Z$2&amp;$J$30&amp;1),-1)-1),"",J34+1)</f>
        <v>14</v>
      </c>
      <c r="L34" s="17">
        <f t="shared" si="61"/>
        <v>15</v>
      </c>
      <c r="M34" s="17">
        <f t="shared" si="61"/>
        <v>16</v>
      </c>
      <c r="N34" s="17">
        <f t="shared" si="61"/>
        <v>17</v>
      </c>
      <c r="O34" s="17">
        <f t="shared" si="61"/>
        <v>18</v>
      </c>
      <c r="P34" s="17">
        <f t="shared" si="61"/>
        <v>19</v>
      </c>
      <c r="Q34" s="23"/>
      <c r="R34" s="17">
        <f t="shared" si="62"/>
        <v>11</v>
      </c>
      <c r="S34" s="17">
        <f t="shared" ref="S34:X34" si="63">IF(OR(R34="",VALUE(R34)&gt;EOMONTH(DATEVALUE($Z$2&amp;$R$30&amp;1),0)-EOMONTH(DATEVALUE($Z$2&amp;$R$30&amp;1),-1)-1),"",R34+1)</f>
        <v>12</v>
      </c>
      <c r="T34" s="17">
        <f t="shared" si="63"/>
        <v>13</v>
      </c>
      <c r="U34" s="17">
        <f t="shared" si="63"/>
        <v>14</v>
      </c>
      <c r="V34" s="17">
        <f t="shared" si="63"/>
        <v>15</v>
      </c>
      <c r="W34" s="17">
        <f t="shared" si="63"/>
        <v>16</v>
      </c>
      <c r="X34" s="17">
        <f t="shared" si="63"/>
        <v>17</v>
      </c>
      <c r="Y34" s="16"/>
    </row>
    <row r="35" ht="16.5" customHeight="1">
      <c r="A35" s="19"/>
      <c r="B35" s="17">
        <f t="shared" si="58"/>
        <v>16</v>
      </c>
      <c r="C35" s="17">
        <f t="shared" ref="C35:H35" si="64">IF(OR(B35="",VALUE(B35)&gt;EOMONTH(DATEVALUE($Z$2&amp;$B$30&amp;1),0)-EOMONTH(DATEVALUE($Z$2&amp;$B$30&amp;1),-1)-1),"",B35+1)</f>
        <v>17</v>
      </c>
      <c r="D35" s="17">
        <f t="shared" si="64"/>
        <v>18</v>
      </c>
      <c r="E35" s="17">
        <f t="shared" si="64"/>
        <v>19</v>
      </c>
      <c r="F35" s="17">
        <f t="shared" si="64"/>
        <v>20</v>
      </c>
      <c r="G35" s="17">
        <f t="shared" si="64"/>
        <v>21</v>
      </c>
      <c r="H35" s="17">
        <f t="shared" si="64"/>
        <v>22</v>
      </c>
      <c r="I35" s="23"/>
      <c r="J35" s="17">
        <f t="shared" si="60"/>
        <v>20</v>
      </c>
      <c r="K35" s="17">
        <f t="shared" ref="K35:P35" si="65">IF(OR(J35="",VALUE(J35)&gt;EOMONTH(DATEVALUE($Z$2&amp;$J$30&amp;1),0)-EOMONTH(DATEVALUE($Z$2&amp;$J$30&amp;1),-1)-1),"",J35+1)</f>
        <v>21</v>
      </c>
      <c r="L35" s="17">
        <f t="shared" si="65"/>
        <v>22</v>
      </c>
      <c r="M35" s="17">
        <f t="shared" si="65"/>
        <v>23</v>
      </c>
      <c r="N35" s="17">
        <f t="shared" si="65"/>
        <v>24</v>
      </c>
      <c r="O35" s="17">
        <f t="shared" si="65"/>
        <v>25</v>
      </c>
      <c r="P35" s="17">
        <f t="shared" si="65"/>
        <v>26</v>
      </c>
      <c r="Q35" s="23"/>
      <c r="R35" s="17">
        <f t="shared" si="62"/>
        <v>18</v>
      </c>
      <c r="S35" s="17">
        <f t="shared" ref="S35:X35" si="66">IF(OR(R35="",VALUE(R35)&gt;EOMONTH(DATEVALUE($Z$2&amp;$R$30&amp;1),0)-EOMONTH(DATEVALUE($Z$2&amp;$R$30&amp;1),-1)-1),"",R35+1)</f>
        <v>19</v>
      </c>
      <c r="T35" s="17">
        <f t="shared" si="66"/>
        <v>20</v>
      </c>
      <c r="U35" s="17">
        <f t="shared" si="66"/>
        <v>21</v>
      </c>
      <c r="V35" s="17">
        <f t="shared" si="66"/>
        <v>22</v>
      </c>
      <c r="W35" s="17">
        <f t="shared" si="66"/>
        <v>23</v>
      </c>
      <c r="X35" s="17">
        <f t="shared" si="66"/>
        <v>24</v>
      </c>
      <c r="Y35" s="16"/>
    </row>
    <row r="36" ht="16.5" customHeight="1">
      <c r="A36" s="19"/>
      <c r="B36" s="17">
        <f t="shared" si="58"/>
        <v>23</v>
      </c>
      <c r="C36" s="17">
        <f t="shared" ref="C36:H36" si="67">IF(OR(B36="",VALUE(B36)&gt;EOMONTH(DATEVALUE($Z$2&amp;$B$30&amp;1),0)-EOMONTH(DATEVALUE($Z$2&amp;$B$30&amp;1),-1)-1),"",B36+1)</f>
        <v>24</v>
      </c>
      <c r="D36" s="17">
        <f t="shared" si="67"/>
        <v>25</v>
      </c>
      <c r="E36" s="17">
        <f t="shared" si="67"/>
        <v>26</v>
      </c>
      <c r="F36" s="17">
        <f t="shared" si="67"/>
        <v>27</v>
      </c>
      <c r="G36" s="17">
        <f t="shared" si="67"/>
        <v>28</v>
      </c>
      <c r="H36" s="17">
        <f t="shared" si="67"/>
        <v>29</v>
      </c>
      <c r="I36" s="23"/>
      <c r="J36" s="17">
        <f t="shared" si="60"/>
        <v>27</v>
      </c>
      <c r="K36" s="17">
        <f t="shared" ref="K36:P36" si="68">IF(OR(J36="",VALUE(J36)&gt;EOMONTH(DATEVALUE($Z$2&amp;$J$30&amp;1),0)-EOMONTH(DATEVALUE($Z$2&amp;$J$30&amp;1),-1)-1),"",J36+1)</f>
        <v>28</v>
      </c>
      <c r="L36" s="17">
        <f t="shared" si="68"/>
        <v>29</v>
      </c>
      <c r="M36" s="17">
        <f t="shared" si="68"/>
        <v>30</v>
      </c>
      <c r="N36" s="17" t="str">
        <f t="shared" si="68"/>
        <v/>
      </c>
      <c r="O36" s="17" t="str">
        <f t="shared" si="68"/>
        <v/>
      </c>
      <c r="P36" s="17" t="str">
        <f t="shared" si="68"/>
        <v/>
      </c>
      <c r="Q36" s="23"/>
      <c r="R36" s="17">
        <f t="shared" si="62"/>
        <v>25</v>
      </c>
      <c r="S36" s="17">
        <f t="shared" ref="S36:X36" si="69">IF(OR(R36="",VALUE(R36)&gt;EOMONTH(DATEVALUE($Z$2&amp;$R$30&amp;1),0)-EOMONTH(DATEVALUE($Z$2&amp;$R$30&amp;1),-1)-1),"",R36+1)</f>
        <v>26</v>
      </c>
      <c r="T36" s="17">
        <f t="shared" si="69"/>
        <v>27</v>
      </c>
      <c r="U36" s="17">
        <f t="shared" si="69"/>
        <v>28</v>
      </c>
      <c r="V36" s="17">
        <f t="shared" si="69"/>
        <v>29</v>
      </c>
      <c r="W36" s="17">
        <f t="shared" si="69"/>
        <v>30</v>
      </c>
      <c r="X36" s="17">
        <f t="shared" si="69"/>
        <v>31</v>
      </c>
      <c r="Y36" s="16"/>
    </row>
    <row r="37" ht="16.5" customHeight="1">
      <c r="A37" s="19"/>
      <c r="B37" s="17">
        <f t="shared" si="58"/>
        <v>30</v>
      </c>
      <c r="C37" s="17">
        <f t="shared" ref="C37:D37" si="70">IF(OR(B37="",VALUE(B37)&gt;EOMONTH(DATEVALUE($Z$2&amp;$B$30&amp;1),0)-EOMONTH(DATEVALUE($Z$2&amp;$B$30&amp;1),-1)-1),"",B37+1)</f>
        <v>31</v>
      </c>
      <c r="D37" s="17" t="str">
        <f t="shared" si="70"/>
        <v/>
      </c>
      <c r="E37" s="22" t="s">
        <v>10</v>
      </c>
      <c r="F37" s="9"/>
      <c r="G37" s="9"/>
      <c r="H37" s="10"/>
      <c r="I37" s="23"/>
      <c r="J37" s="23" t="str">
        <f t="shared" si="60"/>
        <v/>
      </c>
      <c r="K37" s="23" t="str">
        <f t="shared" ref="K37:P37" si="71">IF(OR(J37="",VALUE(J37)&gt;EOMONTH(DATEVALUE($Z$2&amp;$J$30&amp;1),0)-EOMONTH(DATEVALUE($Z$2&amp;$J$30&amp;1),-1)-1),"",J37+1)</f>
        <v/>
      </c>
      <c r="L37" s="23" t="str">
        <f t="shared" si="71"/>
        <v/>
      </c>
      <c r="M37" s="23" t="str">
        <f t="shared" si="71"/>
        <v/>
      </c>
      <c r="N37" s="23" t="str">
        <f t="shared" si="71"/>
        <v/>
      </c>
      <c r="O37" s="23" t="str">
        <f t="shared" si="71"/>
        <v/>
      </c>
      <c r="P37" s="23" t="str">
        <f t="shared" si="71"/>
        <v/>
      </c>
      <c r="Q37" s="23"/>
      <c r="R37" s="23" t="str">
        <f t="shared" si="62"/>
        <v/>
      </c>
      <c r="S37" s="23" t="str">
        <f t="shared" ref="S37:X37" si="72">IF(OR(R37="",VALUE(R37)&gt;EOMONTH(DATEVALUE($Z$2&amp;$R$30&amp;1),0)-EOMONTH(DATEVALUE($Z$2&amp;$R$30&amp;1),-1)-1),"",R37+1)</f>
        <v/>
      </c>
      <c r="T37" s="23" t="str">
        <f t="shared" si="72"/>
        <v/>
      </c>
      <c r="U37" s="23" t="str">
        <f t="shared" si="72"/>
        <v/>
      </c>
      <c r="V37" s="23" t="str">
        <f t="shared" si="72"/>
        <v/>
      </c>
      <c r="W37" s="23" t="str">
        <f t="shared" si="72"/>
        <v/>
      </c>
      <c r="X37" s="23" t="str">
        <f t="shared" si="72"/>
        <v/>
      </c>
      <c r="Y37" s="16"/>
    </row>
    <row r="38" ht="16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5"/>
      <c r="U38" s="35"/>
      <c r="V38" s="35"/>
      <c r="W38" s="35"/>
      <c r="X38" s="35"/>
      <c r="Y38" s="16"/>
    </row>
    <row r="39" ht="15.75" customHeight="1">
      <c r="A39" s="36"/>
      <c r="B39" s="37" t="s">
        <v>20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6"/>
      <c r="Z39" s="38"/>
      <c r="AA39" s="38"/>
    </row>
    <row r="40" ht="15.75" customHeight="1">
      <c r="A40" s="3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6"/>
      <c r="Z40" s="38"/>
      <c r="AA40" s="38"/>
    </row>
    <row r="41" ht="15.75" customHeight="1">
      <c r="A41" s="3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6"/>
      <c r="Z41" s="38"/>
      <c r="AA41" s="38"/>
    </row>
    <row r="42" ht="15.75" customHeight="1">
      <c r="A42" s="3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6"/>
      <c r="Z42" s="36"/>
      <c r="AA42" s="36"/>
    </row>
    <row r="43" ht="15.75" customHeight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6"/>
      <c r="Z43" s="36"/>
      <c r="AA43" s="36"/>
    </row>
    <row r="44" ht="15.75" customHeight="1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6"/>
      <c r="Z44" s="36"/>
      <c r="AA44" s="36"/>
    </row>
    <row r="45" ht="15.75" customHeight="1">
      <c r="A45" s="3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6"/>
      <c r="Z45" s="36"/>
      <c r="AA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</sheetData>
  <mergeCells count="17">
    <mergeCell ref="B12:H12"/>
    <mergeCell ref="J12:P12"/>
    <mergeCell ref="B3:H3"/>
    <mergeCell ref="B21:H21"/>
    <mergeCell ref="J21:P21"/>
    <mergeCell ref="R21:X21"/>
    <mergeCell ref="B30:H30"/>
    <mergeCell ref="J30:P30"/>
    <mergeCell ref="R30:X30"/>
    <mergeCell ref="E37:H37"/>
    <mergeCell ref="A1:AA1"/>
    <mergeCell ref="Z2:Z38"/>
    <mergeCell ref="AA2:AA38"/>
    <mergeCell ref="J3:P3"/>
    <mergeCell ref="R3:X3"/>
    <mergeCell ref="M9:P9"/>
    <mergeCell ref="R12:X12"/>
  </mergeCells>
  <dataValidations>
    <dataValidation type="custom" allowBlank="1" showDropDown="1" showErrorMessage="1" sqref="I6:I10 Q6:Q10 I21 Q21">
      <formula1>OR(NOT(ISERROR(DATEVALUE(I6))), AND(ISNUMBER(I6), LEFT(CELL("format", I6))="D"))</formula1>
    </dataValidation>
  </dataValidations>
  <hyperlinks>
    <hyperlink r:id="rId1" ref="M9"/>
    <hyperlink r:id="rId2" ref="E37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2"/>
      <c r="B1" s="140" t="s">
        <v>13</v>
      </c>
      <c r="I1" s="104"/>
      <c r="J1" s="105" t="s">
        <v>49</v>
      </c>
    </row>
    <row r="2" ht="12.0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ht="30.0" customHeight="1">
      <c r="A3" s="109"/>
      <c r="B3" s="110" t="s">
        <v>37</v>
      </c>
      <c r="C3" s="110" t="s">
        <v>38</v>
      </c>
      <c r="D3" s="110" t="s">
        <v>39</v>
      </c>
      <c r="E3" s="110" t="s">
        <v>40</v>
      </c>
      <c r="F3" s="110" t="s">
        <v>41</v>
      </c>
      <c r="G3" s="110" t="s">
        <v>42</v>
      </c>
      <c r="H3" s="110" t="s">
        <v>43</v>
      </c>
      <c r="I3" s="111"/>
    </row>
    <row r="4" ht="22.5" customHeight="1">
      <c r="A4" s="112"/>
      <c r="B4" s="113" t="str">
        <f>Year!R14</f>
        <v/>
      </c>
      <c r="C4" s="113" t="str">
        <f>Year!S14</f>
        <v/>
      </c>
      <c r="D4" s="113" t="str">
        <f>Year!T14</f>
        <v/>
      </c>
      <c r="E4" s="113">
        <f>Year!U14</f>
        <v>1</v>
      </c>
      <c r="F4" s="113">
        <f>Year!V14</f>
        <v>2</v>
      </c>
      <c r="G4" s="113">
        <f>Year!W14</f>
        <v>3</v>
      </c>
      <c r="H4" s="113">
        <f>Year!X14</f>
        <v>4</v>
      </c>
      <c r="I4" s="114"/>
    </row>
    <row r="5" ht="52.5" customHeight="1">
      <c r="A5" s="112"/>
      <c r="B5" s="115"/>
      <c r="C5" s="115"/>
      <c r="D5" s="115"/>
      <c r="E5" s="115"/>
      <c r="F5" s="115"/>
      <c r="G5" s="115"/>
      <c r="H5" s="115"/>
      <c r="I5" s="114"/>
    </row>
    <row r="6" ht="22.5" customHeight="1">
      <c r="A6" s="112"/>
      <c r="B6" s="113">
        <f>Year!R15</f>
        <v>5</v>
      </c>
      <c r="C6" s="113">
        <f>Year!S15</f>
        <v>6</v>
      </c>
      <c r="D6" s="113">
        <f>Year!T15</f>
        <v>7</v>
      </c>
      <c r="E6" s="113">
        <f>Year!U15</f>
        <v>8</v>
      </c>
      <c r="F6" s="113">
        <f>Year!V15</f>
        <v>9</v>
      </c>
      <c r="G6" s="113">
        <f>Year!W15</f>
        <v>10</v>
      </c>
      <c r="H6" s="113">
        <f>Year!X15</f>
        <v>11</v>
      </c>
      <c r="I6" s="114"/>
    </row>
    <row r="7" ht="52.5" customHeight="1">
      <c r="A7" s="112"/>
      <c r="B7" s="115"/>
      <c r="C7" s="115"/>
      <c r="D7" s="115"/>
      <c r="E7" s="115"/>
      <c r="F7" s="115"/>
      <c r="G7" s="115"/>
      <c r="H7" s="115"/>
      <c r="I7" s="114"/>
    </row>
    <row r="8" ht="22.5" customHeight="1">
      <c r="A8" s="112"/>
      <c r="B8" s="113">
        <f>Year!R16</f>
        <v>12</v>
      </c>
      <c r="C8" s="113">
        <f>Year!S16</f>
        <v>13</v>
      </c>
      <c r="D8" s="113">
        <f>Year!T16</f>
        <v>14</v>
      </c>
      <c r="E8" s="113">
        <f>Year!U16</f>
        <v>15</v>
      </c>
      <c r="F8" s="113">
        <f>Year!V16</f>
        <v>16</v>
      </c>
      <c r="G8" s="113">
        <f>Year!W16</f>
        <v>17</v>
      </c>
      <c r="H8" s="113">
        <f>Year!X16</f>
        <v>18</v>
      </c>
      <c r="I8" s="114"/>
    </row>
    <row r="9" ht="52.5" customHeight="1">
      <c r="A9" s="112"/>
      <c r="B9" s="115"/>
      <c r="C9" s="115"/>
      <c r="D9" s="115"/>
      <c r="E9" s="115"/>
      <c r="F9" s="115"/>
      <c r="G9" s="115"/>
      <c r="H9" s="115"/>
      <c r="I9" s="114"/>
    </row>
    <row r="10" ht="22.5" customHeight="1">
      <c r="A10" s="112"/>
      <c r="B10" s="113">
        <f>Year!R17</f>
        <v>19</v>
      </c>
      <c r="C10" s="113">
        <f>Year!S17</f>
        <v>20</v>
      </c>
      <c r="D10" s="113">
        <f>Year!T17</f>
        <v>21</v>
      </c>
      <c r="E10" s="113">
        <f>Year!U17</f>
        <v>22</v>
      </c>
      <c r="F10" s="113">
        <f>Year!V17</f>
        <v>23</v>
      </c>
      <c r="G10" s="113">
        <f>Year!W17</f>
        <v>24</v>
      </c>
      <c r="H10" s="113">
        <f>Year!X17</f>
        <v>25</v>
      </c>
      <c r="I10" s="114"/>
    </row>
    <row r="11" ht="52.5" customHeight="1">
      <c r="A11" s="112"/>
      <c r="B11" s="115"/>
      <c r="C11" s="115"/>
      <c r="D11" s="115"/>
      <c r="E11" s="115"/>
      <c r="F11" s="115"/>
      <c r="G11" s="115"/>
      <c r="H11" s="115"/>
      <c r="I11" s="114"/>
    </row>
    <row r="12" ht="22.5" customHeight="1">
      <c r="A12" s="112"/>
      <c r="B12" s="113">
        <f>Year!R18</f>
        <v>26</v>
      </c>
      <c r="C12" s="113">
        <f>Year!S18</f>
        <v>27</v>
      </c>
      <c r="D12" s="113">
        <f>Year!T18</f>
        <v>28</v>
      </c>
      <c r="E12" s="113">
        <f>Year!U18</f>
        <v>29</v>
      </c>
      <c r="F12" s="113">
        <f>Year!V18</f>
        <v>30</v>
      </c>
      <c r="G12" s="113" t="str">
        <f>Year!W18</f>
        <v/>
      </c>
      <c r="H12" s="113" t="str">
        <f>Year!X18</f>
        <v/>
      </c>
      <c r="I12" s="114"/>
    </row>
    <row r="13" ht="52.5" customHeight="1">
      <c r="A13" s="112"/>
      <c r="B13" s="115"/>
      <c r="C13" s="115"/>
      <c r="D13" s="115"/>
      <c r="E13" s="115"/>
      <c r="F13" s="115"/>
      <c r="G13" s="115"/>
      <c r="H13" s="115"/>
      <c r="I13" s="114"/>
    </row>
    <row r="14" ht="22.5" customHeight="1">
      <c r="A14" s="112"/>
      <c r="B14" s="141" t="str">
        <f>Year!R19</f>
        <v/>
      </c>
      <c r="C14" s="141" t="str">
        <f>Year!S19</f>
        <v/>
      </c>
      <c r="D14" s="141" t="str">
        <f>Year!T19</f>
        <v/>
      </c>
      <c r="E14" s="141" t="str">
        <f>Year!U19</f>
        <v/>
      </c>
      <c r="F14" s="141" t="str">
        <f>Year!V19</f>
        <v/>
      </c>
      <c r="G14" s="141" t="str">
        <f>Year!W19</f>
        <v/>
      </c>
      <c r="H14" s="141" t="str">
        <f>Year!X19</f>
        <v/>
      </c>
      <c r="I14" s="119"/>
    </row>
    <row r="15" ht="52.5" customHeight="1">
      <c r="A15" s="112"/>
      <c r="B15" s="141"/>
      <c r="C15" s="141"/>
      <c r="D15" s="141"/>
      <c r="E15" s="141"/>
      <c r="F15" s="141"/>
      <c r="G15" s="141"/>
      <c r="H15" s="141"/>
      <c r="I15" s="119"/>
    </row>
    <row r="16" ht="22.5" customHeight="1">
      <c r="A16" s="112"/>
      <c r="B16" s="114"/>
      <c r="C16" s="114"/>
      <c r="D16" s="114"/>
      <c r="E16" s="114"/>
      <c r="F16" s="114"/>
      <c r="G16" s="114"/>
      <c r="H16" s="114"/>
      <c r="I16" s="119"/>
    </row>
    <row r="17" ht="22.5" customHeight="1">
      <c r="A17" s="112"/>
      <c r="B17" s="142" t="s">
        <v>44</v>
      </c>
      <c r="C17" s="122"/>
      <c r="D17" s="122"/>
      <c r="E17" s="122"/>
      <c r="F17" s="122"/>
      <c r="G17" s="122"/>
      <c r="H17" s="122"/>
      <c r="I17" s="114"/>
    </row>
    <row r="18" ht="22.5" customHeight="1">
      <c r="A18" s="112"/>
      <c r="B18" s="114"/>
      <c r="I18" s="114"/>
    </row>
    <row r="19" ht="22.5" customHeight="1">
      <c r="A19" s="112"/>
      <c r="I19" s="11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3"/>
      <c r="B1" s="124" t="s">
        <v>14</v>
      </c>
      <c r="I1" s="125"/>
      <c r="J1" s="126" t="s">
        <v>50</v>
      </c>
    </row>
    <row r="2" ht="12.0" customHeight="1">
      <c r="A2" s="127"/>
      <c r="B2" s="128"/>
      <c r="C2" s="128"/>
      <c r="D2" s="128"/>
      <c r="E2" s="128"/>
      <c r="F2" s="128"/>
      <c r="G2" s="128"/>
      <c r="H2" s="128"/>
      <c r="I2" s="129"/>
    </row>
    <row r="3" ht="30.0" customHeight="1">
      <c r="A3" s="130"/>
      <c r="B3" s="131" t="s">
        <v>37</v>
      </c>
      <c r="C3" s="131" t="s">
        <v>38</v>
      </c>
      <c r="D3" s="131" t="s">
        <v>39</v>
      </c>
      <c r="E3" s="131" t="s">
        <v>40</v>
      </c>
      <c r="F3" s="131" t="s">
        <v>41</v>
      </c>
      <c r="G3" s="131" t="s">
        <v>42</v>
      </c>
      <c r="H3" s="131" t="s">
        <v>43</v>
      </c>
      <c r="I3" s="132"/>
    </row>
    <row r="4" ht="22.5" customHeight="1">
      <c r="A4" s="133"/>
      <c r="B4" s="134" t="str">
        <f>Year!B23</f>
        <v/>
      </c>
      <c r="C4" s="134" t="str">
        <f>Year!C23</f>
        <v/>
      </c>
      <c r="D4" s="134" t="str">
        <f>Year!D23</f>
        <v/>
      </c>
      <c r="E4" s="134" t="str">
        <f>Year!E23</f>
        <v/>
      </c>
      <c r="F4" s="134" t="str">
        <f>Year!F23</f>
        <v/>
      </c>
      <c r="G4" s="134">
        <f>Year!G23</f>
        <v>1</v>
      </c>
      <c r="H4" s="134">
        <f>Year!H23</f>
        <v>2</v>
      </c>
      <c r="I4" s="135"/>
    </row>
    <row r="5" ht="52.5" customHeight="1">
      <c r="A5" s="133"/>
      <c r="B5" s="136"/>
      <c r="C5" s="136"/>
      <c r="D5" s="136"/>
      <c r="E5" s="136"/>
      <c r="F5" s="136"/>
      <c r="G5" s="136"/>
      <c r="H5" s="136"/>
      <c r="I5" s="135"/>
    </row>
    <row r="6" ht="22.5" customHeight="1">
      <c r="A6" s="133"/>
      <c r="B6" s="134">
        <f>Year!B24</f>
        <v>3</v>
      </c>
      <c r="C6" s="134">
        <f>Year!C24</f>
        <v>4</v>
      </c>
      <c r="D6" s="134">
        <f>Year!D24</f>
        <v>5</v>
      </c>
      <c r="E6" s="134">
        <f>Year!E24</f>
        <v>6</v>
      </c>
      <c r="F6" s="134">
        <f>Year!F24</f>
        <v>7</v>
      </c>
      <c r="G6" s="134">
        <f>Year!G24</f>
        <v>8</v>
      </c>
      <c r="H6" s="134">
        <f>Year!H24</f>
        <v>9</v>
      </c>
      <c r="I6" s="135"/>
    </row>
    <row r="7" ht="52.5" customHeight="1">
      <c r="A7" s="133"/>
      <c r="B7" s="136"/>
      <c r="C7" s="136"/>
      <c r="D7" s="136"/>
      <c r="E7" s="136"/>
      <c r="F7" s="136"/>
      <c r="G7" s="136"/>
      <c r="H7" s="136"/>
      <c r="I7" s="135"/>
    </row>
    <row r="8" ht="22.5" customHeight="1">
      <c r="A8" s="133"/>
      <c r="B8" s="134">
        <f>Year!B25</f>
        <v>10</v>
      </c>
      <c r="C8" s="134">
        <f>Year!C25</f>
        <v>11</v>
      </c>
      <c r="D8" s="134">
        <f>Year!D25</f>
        <v>12</v>
      </c>
      <c r="E8" s="134">
        <f>Year!E25</f>
        <v>13</v>
      </c>
      <c r="F8" s="134">
        <f>Year!F25</f>
        <v>14</v>
      </c>
      <c r="G8" s="134">
        <f>Year!G25</f>
        <v>15</v>
      </c>
      <c r="H8" s="134">
        <f>Year!H25</f>
        <v>16</v>
      </c>
      <c r="I8" s="135"/>
    </row>
    <row r="9" ht="52.5" customHeight="1">
      <c r="A9" s="133"/>
      <c r="B9" s="136"/>
      <c r="C9" s="136"/>
      <c r="D9" s="136"/>
      <c r="E9" s="136"/>
      <c r="F9" s="136"/>
      <c r="G9" s="136"/>
      <c r="H9" s="136"/>
      <c r="I9" s="135"/>
    </row>
    <row r="10" ht="22.5" customHeight="1">
      <c r="A10" s="133"/>
      <c r="B10" s="134">
        <f>Year!B26</f>
        <v>17</v>
      </c>
      <c r="C10" s="134">
        <f>Year!C26</f>
        <v>18</v>
      </c>
      <c r="D10" s="134">
        <f>Year!D26</f>
        <v>19</v>
      </c>
      <c r="E10" s="134">
        <f>Year!E26</f>
        <v>20</v>
      </c>
      <c r="F10" s="134">
        <f>Year!F26</f>
        <v>21</v>
      </c>
      <c r="G10" s="134">
        <f>Year!G26</f>
        <v>22</v>
      </c>
      <c r="H10" s="134">
        <f>Year!H26</f>
        <v>23</v>
      </c>
      <c r="I10" s="135"/>
    </row>
    <row r="11" ht="52.5" customHeight="1">
      <c r="A11" s="133"/>
      <c r="B11" s="136"/>
      <c r="C11" s="136"/>
      <c r="D11" s="136"/>
      <c r="E11" s="136"/>
      <c r="F11" s="136"/>
      <c r="G11" s="136"/>
      <c r="H11" s="136"/>
      <c r="I11" s="135"/>
    </row>
    <row r="12" ht="22.5" customHeight="1">
      <c r="A12" s="133"/>
      <c r="B12" s="134">
        <f>Year!B27</f>
        <v>24</v>
      </c>
      <c r="C12" s="134">
        <f>Year!C27</f>
        <v>25</v>
      </c>
      <c r="D12" s="134">
        <f>Year!D27</f>
        <v>26</v>
      </c>
      <c r="E12" s="134">
        <f>Year!E27</f>
        <v>27</v>
      </c>
      <c r="F12" s="134">
        <f>Year!F27</f>
        <v>28</v>
      </c>
      <c r="G12" s="134">
        <f>Year!G27</f>
        <v>29</v>
      </c>
      <c r="H12" s="134">
        <f>Year!H27</f>
        <v>30</v>
      </c>
      <c r="I12" s="135"/>
    </row>
    <row r="13" ht="52.5" customHeight="1">
      <c r="A13" s="133"/>
      <c r="B13" s="136"/>
      <c r="C13" s="136"/>
      <c r="D13" s="136"/>
      <c r="E13" s="136"/>
      <c r="F13" s="136"/>
      <c r="G13" s="136"/>
      <c r="H13" s="136"/>
      <c r="I13" s="135"/>
    </row>
    <row r="14" ht="22.5" customHeight="1">
      <c r="A14" s="133"/>
      <c r="B14" s="134">
        <f>Year!B28</f>
        <v>31</v>
      </c>
      <c r="C14" s="134" t="str">
        <f>Year!C28</f>
        <v/>
      </c>
      <c r="D14" s="134" t="str">
        <f>Year!D28</f>
        <v/>
      </c>
      <c r="E14" s="134" t="str">
        <f>Year!E28</f>
        <v/>
      </c>
      <c r="F14" s="134" t="str">
        <f>Year!F28</f>
        <v/>
      </c>
      <c r="G14" s="134" t="str">
        <f>Year!G28</f>
        <v/>
      </c>
      <c r="H14" s="134" t="str">
        <f>Year!H28</f>
        <v/>
      </c>
      <c r="I14" s="138"/>
    </row>
    <row r="15" ht="52.5" customHeight="1">
      <c r="A15" s="133"/>
      <c r="B15" s="144"/>
      <c r="C15" s="144"/>
      <c r="D15" s="144"/>
      <c r="E15" s="144"/>
      <c r="F15" s="144"/>
      <c r="G15" s="144"/>
      <c r="H15" s="144"/>
      <c r="I15" s="138"/>
    </row>
    <row r="16" ht="22.5" customHeight="1">
      <c r="A16" s="133"/>
      <c r="B16" s="135"/>
      <c r="C16" s="135"/>
      <c r="D16" s="135"/>
      <c r="E16" s="135"/>
      <c r="F16" s="135"/>
      <c r="G16" s="135"/>
      <c r="H16" s="135"/>
      <c r="I16" s="138"/>
    </row>
    <row r="17" ht="22.5" customHeight="1">
      <c r="A17" s="133"/>
      <c r="B17" s="139" t="s">
        <v>44</v>
      </c>
      <c r="C17" s="122"/>
      <c r="D17" s="122"/>
      <c r="E17" s="122"/>
      <c r="F17" s="122"/>
      <c r="G17" s="122"/>
      <c r="H17" s="122"/>
      <c r="I17" s="135"/>
    </row>
    <row r="18" ht="22.5" customHeight="1">
      <c r="A18" s="133"/>
      <c r="B18" s="135"/>
      <c r="I18" s="135"/>
    </row>
    <row r="19" ht="22.5" customHeight="1">
      <c r="A19" s="133"/>
      <c r="I19" s="13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2"/>
      <c r="B1" s="140" t="s">
        <v>15</v>
      </c>
      <c r="I1" s="104"/>
      <c r="J1" s="105" t="s">
        <v>51</v>
      </c>
    </row>
    <row r="2" ht="12.0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ht="30.0" customHeight="1">
      <c r="A3" s="109"/>
      <c r="B3" s="110" t="s">
        <v>37</v>
      </c>
      <c r="C3" s="110" t="s">
        <v>38</v>
      </c>
      <c r="D3" s="110" t="s">
        <v>39</v>
      </c>
      <c r="E3" s="110" t="s">
        <v>40</v>
      </c>
      <c r="F3" s="110" t="s">
        <v>41</v>
      </c>
      <c r="G3" s="110" t="s">
        <v>42</v>
      </c>
      <c r="H3" s="110" t="s">
        <v>43</v>
      </c>
      <c r="I3" s="111"/>
    </row>
    <row r="4" ht="22.5" customHeight="1">
      <c r="A4" s="112"/>
      <c r="B4" s="113" t="str">
        <f>Year!J23</f>
        <v/>
      </c>
      <c r="C4" s="113">
        <f>Year!K23</f>
        <v>1</v>
      </c>
      <c r="D4" s="113">
        <f>Year!L23</f>
        <v>2</v>
      </c>
      <c r="E4" s="113">
        <f>Year!M23</f>
        <v>3</v>
      </c>
      <c r="F4" s="113">
        <f>Year!N23</f>
        <v>4</v>
      </c>
      <c r="G4" s="113">
        <f>Year!O23</f>
        <v>5</v>
      </c>
      <c r="H4" s="113">
        <f>Year!P23</f>
        <v>6</v>
      </c>
      <c r="I4" s="114"/>
    </row>
    <row r="5" ht="52.5" customHeight="1">
      <c r="A5" s="112"/>
      <c r="B5" s="115"/>
      <c r="C5" s="115"/>
      <c r="D5" s="115"/>
      <c r="E5" s="115"/>
      <c r="F5" s="115"/>
      <c r="G5" s="115"/>
      <c r="H5" s="115"/>
      <c r="I5" s="114"/>
    </row>
    <row r="6" ht="22.5" customHeight="1">
      <c r="A6" s="112"/>
      <c r="B6" s="113">
        <f>Year!J24</f>
        <v>7</v>
      </c>
      <c r="C6" s="113">
        <f>Year!K24</f>
        <v>8</v>
      </c>
      <c r="D6" s="113">
        <f>Year!L24</f>
        <v>9</v>
      </c>
      <c r="E6" s="113">
        <f>Year!M24</f>
        <v>10</v>
      </c>
      <c r="F6" s="113">
        <f>Year!N24</f>
        <v>11</v>
      </c>
      <c r="G6" s="113">
        <f>Year!O24</f>
        <v>12</v>
      </c>
      <c r="H6" s="113">
        <f>Year!P24</f>
        <v>13</v>
      </c>
      <c r="I6" s="114"/>
    </row>
    <row r="7" ht="52.5" customHeight="1">
      <c r="A7" s="112"/>
      <c r="B7" s="115"/>
      <c r="C7" s="115"/>
      <c r="D7" s="115"/>
      <c r="E7" s="115"/>
      <c r="F7" s="115"/>
      <c r="G7" s="115"/>
      <c r="H7" s="115"/>
      <c r="I7" s="114"/>
    </row>
    <row r="8" ht="22.5" customHeight="1">
      <c r="A8" s="112"/>
      <c r="B8" s="113">
        <f>Year!J25</f>
        <v>14</v>
      </c>
      <c r="C8" s="113">
        <f>Year!K25</f>
        <v>15</v>
      </c>
      <c r="D8" s="113">
        <f>Year!L25</f>
        <v>16</v>
      </c>
      <c r="E8" s="113">
        <f>Year!M25</f>
        <v>17</v>
      </c>
      <c r="F8" s="113">
        <f>Year!N25</f>
        <v>18</v>
      </c>
      <c r="G8" s="113">
        <f>Year!O25</f>
        <v>19</v>
      </c>
      <c r="H8" s="113">
        <f>Year!P25</f>
        <v>20</v>
      </c>
      <c r="I8" s="114"/>
    </row>
    <row r="9" ht="52.5" customHeight="1">
      <c r="A9" s="112"/>
      <c r="B9" s="115"/>
      <c r="C9" s="115"/>
      <c r="D9" s="115"/>
      <c r="E9" s="115"/>
      <c r="F9" s="115"/>
      <c r="G9" s="115"/>
      <c r="H9" s="115"/>
      <c r="I9" s="114"/>
    </row>
    <row r="10" ht="22.5" customHeight="1">
      <c r="A10" s="112"/>
      <c r="B10" s="113">
        <f>Year!J26</f>
        <v>21</v>
      </c>
      <c r="C10" s="113">
        <f>Year!K26</f>
        <v>22</v>
      </c>
      <c r="D10" s="113">
        <f>Year!L26</f>
        <v>23</v>
      </c>
      <c r="E10" s="113">
        <f>Year!M26</f>
        <v>24</v>
      </c>
      <c r="F10" s="113">
        <f>Year!N26</f>
        <v>25</v>
      </c>
      <c r="G10" s="113">
        <f>Year!O26</f>
        <v>26</v>
      </c>
      <c r="H10" s="113">
        <f>Year!P26</f>
        <v>27</v>
      </c>
      <c r="I10" s="114"/>
    </row>
    <row r="11" ht="52.5" customHeight="1">
      <c r="A11" s="112"/>
      <c r="B11" s="115"/>
      <c r="C11" s="115"/>
      <c r="D11" s="115"/>
      <c r="E11" s="115"/>
      <c r="F11" s="115"/>
      <c r="G11" s="115"/>
      <c r="H11" s="115"/>
      <c r="I11" s="114"/>
    </row>
    <row r="12" ht="22.5" customHeight="1">
      <c r="A12" s="112"/>
      <c r="B12" s="113">
        <f>Year!J27</f>
        <v>28</v>
      </c>
      <c r="C12" s="113">
        <f>Year!K27</f>
        <v>29</v>
      </c>
      <c r="D12" s="113">
        <f>Year!L27</f>
        <v>30</v>
      </c>
      <c r="E12" s="113">
        <f>Year!M27</f>
        <v>31</v>
      </c>
      <c r="F12" s="113" t="str">
        <f>Year!N27</f>
        <v/>
      </c>
      <c r="G12" s="113" t="str">
        <f>Year!O27</f>
        <v/>
      </c>
      <c r="H12" s="113" t="str">
        <f>Year!P27</f>
        <v/>
      </c>
      <c r="I12" s="114"/>
    </row>
    <row r="13" ht="52.5" customHeight="1">
      <c r="A13" s="112"/>
      <c r="B13" s="115"/>
      <c r="C13" s="115"/>
      <c r="D13" s="115"/>
      <c r="E13" s="115"/>
      <c r="F13" s="115"/>
      <c r="G13" s="115"/>
      <c r="H13" s="115"/>
      <c r="I13" s="114"/>
    </row>
    <row r="14" ht="22.5" customHeight="1">
      <c r="A14" s="112"/>
      <c r="B14" s="141" t="str">
        <f>Year!J28</f>
        <v/>
      </c>
      <c r="C14" s="141" t="str">
        <f>Year!K28</f>
        <v/>
      </c>
      <c r="D14" s="141" t="str">
        <f>Year!L28</f>
        <v/>
      </c>
      <c r="E14" s="141" t="str">
        <f>Year!M28</f>
        <v/>
      </c>
      <c r="F14" s="141" t="str">
        <f>Year!N28</f>
        <v/>
      </c>
      <c r="G14" s="141" t="str">
        <f>Year!O28</f>
        <v/>
      </c>
      <c r="H14" s="141" t="str">
        <f>Year!P28</f>
        <v/>
      </c>
      <c r="I14" s="114"/>
    </row>
    <row r="15" ht="52.5" customHeight="1">
      <c r="A15" s="112"/>
      <c r="B15" s="145"/>
      <c r="C15" s="145"/>
      <c r="D15" s="145"/>
      <c r="E15" s="145"/>
      <c r="F15" s="145"/>
      <c r="G15" s="145"/>
      <c r="H15" s="145"/>
      <c r="I15" s="114"/>
    </row>
    <row r="16" ht="22.5" customHeight="1">
      <c r="A16" s="112"/>
      <c r="B16" s="114"/>
      <c r="C16" s="114"/>
      <c r="D16" s="114"/>
      <c r="E16" s="114"/>
      <c r="F16" s="114"/>
      <c r="G16" s="114"/>
      <c r="H16" s="114"/>
      <c r="I16" s="119"/>
    </row>
    <row r="17" ht="22.5" customHeight="1">
      <c r="A17" s="112"/>
      <c r="B17" s="142" t="s">
        <v>44</v>
      </c>
      <c r="C17" s="122"/>
      <c r="D17" s="122"/>
      <c r="E17" s="122"/>
      <c r="F17" s="122"/>
      <c r="G17" s="122"/>
      <c r="H17" s="122"/>
      <c r="I17" s="114"/>
    </row>
    <row r="18" ht="22.5" customHeight="1">
      <c r="A18" s="112"/>
      <c r="B18" s="114"/>
      <c r="I18" s="114"/>
    </row>
    <row r="19" ht="22.5" customHeight="1">
      <c r="A19" s="112"/>
      <c r="I19" s="11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3"/>
      <c r="B1" s="124" t="s">
        <v>16</v>
      </c>
      <c r="I1" s="125"/>
      <c r="J1" s="126" t="s">
        <v>52</v>
      </c>
    </row>
    <row r="2" ht="12.0" customHeight="1">
      <c r="A2" s="127"/>
      <c r="B2" s="128"/>
      <c r="C2" s="128"/>
      <c r="D2" s="128"/>
      <c r="E2" s="128"/>
      <c r="F2" s="128"/>
      <c r="G2" s="128"/>
      <c r="H2" s="128"/>
      <c r="I2" s="129"/>
    </row>
    <row r="3" ht="30.0" customHeight="1">
      <c r="A3" s="130"/>
      <c r="B3" s="131" t="s">
        <v>37</v>
      </c>
      <c r="C3" s="131" t="s">
        <v>38</v>
      </c>
      <c r="D3" s="131" t="s">
        <v>39</v>
      </c>
      <c r="E3" s="131" t="s">
        <v>40</v>
      </c>
      <c r="F3" s="131" t="s">
        <v>41</v>
      </c>
      <c r="G3" s="131" t="s">
        <v>42</v>
      </c>
      <c r="H3" s="131" t="s">
        <v>43</v>
      </c>
      <c r="I3" s="132"/>
    </row>
    <row r="4" ht="22.5" customHeight="1">
      <c r="A4" s="133"/>
      <c r="B4" s="134" t="str">
        <f>Year!R23</f>
        <v/>
      </c>
      <c r="C4" s="134" t="str">
        <f>Year!S23</f>
        <v/>
      </c>
      <c r="D4" s="134" t="str">
        <f>Year!T23</f>
        <v/>
      </c>
      <c r="E4" s="134" t="str">
        <f>Year!U23</f>
        <v/>
      </c>
      <c r="F4" s="134">
        <f>Year!V23</f>
        <v>1</v>
      </c>
      <c r="G4" s="134">
        <f>Year!W23</f>
        <v>2</v>
      </c>
      <c r="H4" s="134">
        <f>Year!X23</f>
        <v>3</v>
      </c>
      <c r="I4" s="135"/>
    </row>
    <row r="5" ht="52.5" customHeight="1">
      <c r="A5" s="133"/>
      <c r="B5" s="136"/>
      <c r="C5" s="136"/>
      <c r="D5" s="136"/>
      <c r="E5" s="136"/>
      <c r="F5" s="136"/>
      <c r="G5" s="136"/>
      <c r="H5" s="136"/>
      <c r="I5" s="135"/>
    </row>
    <row r="6" ht="22.5" customHeight="1">
      <c r="A6" s="133"/>
      <c r="B6" s="134">
        <f>Year!R24</f>
        <v>4</v>
      </c>
      <c r="C6" s="134">
        <f>Year!S24</f>
        <v>5</v>
      </c>
      <c r="D6" s="134">
        <f>Year!T24</f>
        <v>6</v>
      </c>
      <c r="E6" s="134">
        <f>Year!U24</f>
        <v>7</v>
      </c>
      <c r="F6" s="134">
        <f>Year!V24</f>
        <v>8</v>
      </c>
      <c r="G6" s="134">
        <f>Year!W24</f>
        <v>9</v>
      </c>
      <c r="H6" s="134">
        <f>Year!X24</f>
        <v>10</v>
      </c>
      <c r="I6" s="135"/>
    </row>
    <row r="7" ht="52.5" customHeight="1">
      <c r="A7" s="133"/>
      <c r="B7" s="136"/>
      <c r="C7" s="136"/>
      <c r="D7" s="136"/>
      <c r="E7" s="136"/>
      <c r="F7" s="136"/>
      <c r="G7" s="136"/>
      <c r="H7" s="136"/>
      <c r="I7" s="135"/>
    </row>
    <row r="8" ht="22.5" customHeight="1">
      <c r="A8" s="133"/>
      <c r="B8" s="134">
        <f>Year!R25</f>
        <v>11</v>
      </c>
      <c r="C8" s="134">
        <f>Year!S25</f>
        <v>12</v>
      </c>
      <c r="D8" s="134">
        <f>Year!T25</f>
        <v>13</v>
      </c>
      <c r="E8" s="134">
        <f>Year!U25</f>
        <v>14</v>
      </c>
      <c r="F8" s="134">
        <f>Year!V25</f>
        <v>15</v>
      </c>
      <c r="G8" s="134">
        <f>Year!W25</f>
        <v>16</v>
      </c>
      <c r="H8" s="134">
        <f>Year!X25</f>
        <v>17</v>
      </c>
      <c r="I8" s="135"/>
    </row>
    <row r="9" ht="52.5" customHeight="1">
      <c r="A9" s="133"/>
      <c r="B9" s="136"/>
      <c r="C9" s="136"/>
      <c r="D9" s="136"/>
      <c r="E9" s="136"/>
      <c r="F9" s="136"/>
      <c r="G9" s="136"/>
      <c r="H9" s="136"/>
      <c r="I9" s="135"/>
    </row>
    <row r="10" ht="22.5" customHeight="1">
      <c r="A10" s="133"/>
      <c r="B10" s="134">
        <f>Year!R26</f>
        <v>18</v>
      </c>
      <c r="C10" s="134">
        <f>Year!S26</f>
        <v>19</v>
      </c>
      <c r="D10" s="134">
        <f>Year!T26</f>
        <v>20</v>
      </c>
      <c r="E10" s="134">
        <f>Year!U26</f>
        <v>21</v>
      </c>
      <c r="F10" s="134">
        <f>Year!V26</f>
        <v>22</v>
      </c>
      <c r="G10" s="134">
        <f>Year!W26</f>
        <v>23</v>
      </c>
      <c r="H10" s="134">
        <f>Year!X26</f>
        <v>24</v>
      </c>
      <c r="I10" s="135"/>
    </row>
    <row r="11" ht="52.5" customHeight="1">
      <c r="A11" s="133"/>
      <c r="B11" s="136"/>
      <c r="C11" s="136"/>
      <c r="D11" s="136"/>
      <c r="E11" s="136"/>
      <c r="F11" s="136"/>
      <c r="G11" s="136"/>
      <c r="H11" s="136"/>
      <c r="I11" s="135"/>
    </row>
    <row r="12" ht="22.5" customHeight="1">
      <c r="A12" s="133"/>
      <c r="B12" s="134">
        <f>Year!R27</f>
        <v>25</v>
      </c>
      <c r="C12" s="134">
        <f>Year!S27</f>
        <v>26</v>
      </c>
      <c r="D12" s="134">
        <f>Year!T27</f>
        <v>27</v>
      </c>
      <c r="E12" s="134">
        <f>Year!U27</f>
        <v>28</v>
      </c>
      <c r="F12" s="134">
        <f>Year!V27</f>
        <v>29</v>
      </c>
      <c r="G12" s="134">
        <f>Year!W27</f>
        <v>30</v>
      </c>
      <c r="H12" s="134" t="str">
        <f>Year!X27</f>
        <v/>
      </c>
      <c r="I12" s="135"/>
    </row>
    <row r="13" ht="52.5" customHeight="1">
      <c r="A13" s="133"/>
      <c r="B13" s="136"/>
      <c r="C13" s="136"/>
      <c r="D13" s="136"/>
      <c r="E13" s="136"/>
      <c r="F13" s="136"/>
      <c r="G13" s="136"/>
      <c r="H13" s="136"/>
      <c r="I13" s="135"/>
    </row>
    <row r="14" ht="22.5" customHeight="1">
      <c r="A14" s="133"/>
      <c r="B14" s="144" t="str">
        <f>Year!R28</f>
        <v/>
      </c>
      <c r="C14" s="144" t="str">
        <f>Year!S28</f>
        <v/>
      </c>
      <c r="D14" s="144" t="str">
        <f>Year!T28</f>
        <v/>
      </c>
      <c r="E14" s="144" t="str">
        <f>Year!U28</f>
        <v/>
      </c>
      <c r="F14" s="144" t="str">
        <f>Year!V28</f>
        <v/>
      </c>
      <c r="G14" s="144" t="str">
        <f>Year!W28</f>
        <v/>
      </c>
      <c r="H14" s="144" t="str">
        <f>Year!X28</f>
        <v/>
      </c>
      <c r="I14" s="138"/>
    </row>
    <row r="15" ht="52.5" customHeight="1">
      <c r="A15" s="133"/>
      <c r="B15" s="144"/>
      <c r="C15" s="144"/>
      <c r="D15" s="144"/>
      <c r="E15" s="144"/>
      <c r="F15" s="144"/>
      <c r="G15" s="144"/>
      <c r="H15" s="144"/>
      <c r="I15" s="138"/>
    </row>
    <row r="16" ht="22.5" customHeight="1">
      <c r="A16" s="133"/>
      <c r="B16" s="135"/>
      <c r="C16" s="135"/>
      <c r="D16" s="135"/>
      <c r="E16" s="135"/>
      <c r="F16" s="135"/>
      <c r="G16" s="135"/>
      <c r="H16" s="135"/>
      <c r="I16" s="138"/>
    </row>
    <row r="17" ht="22.5" customHeight="1">
      <c r="A17" s="133"/>
      <c r="B17" s="139" t="s">
        <v>44</v>
      </c>
      <c r="C17" s="122"/>
      <c r="D17" s="122"/>
      <c r="E17" s="122"/>
      <c r="F17" s="122"/>
      <c r="G17" s="122"/>
      <c r="H17" s="122"/>
      <c r="I17" s="135"/>
    </row>
    <row r="18" ht="22.5" customHeight="1">
      <c r="A18" s="133"/>
      <c r="B18" s="135"/>
      <c r="I18" s="135"/>
    </row>
    <row r="19" ht="22.5" customHeight="1">
      <c r="A19" s="133"/>
      <c r="I19" s="13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2"/>
      <c r="B1" s="140" t="s">
        <v>17</v>
      </c>
      <c r="I1" s="104"/>
      <c r="J1" s="105" t="s">
        <v>53</v>
      </c>
    </row>
    <row r="2" ht="12.0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ht="30.0" customHeight="1">
      <c r="A3" s="109"/>
      <c r="B3" s="110" t="s">
        <v>37</v>
      </c>
      <c r="C3" s="110" t="s">
        <v>38</v>
      </c>
      <c r="D3" s="110" t="s">
        <v>39</v>
      </c>
      <c r="E3" s="110" t="s">
        <v>40</v>
      </c>
      <c r="F3" s="110" t="s">
        <v>41</v>
      </c>
      <c r="G3" s="110" t="s">
        <v>42</v>
      </c>
      <c r="H3" s="110" t="s">
        <v>43</v>
      </c>
      <c r="I3" s="111"/>
    </row>
    <row r="4" ht="22.5" customHeight="1">
      <c r="A4" s="112"/>
      <c r="B4" s="113" t="str">
        <f>Year!B32</f>
        <v/>
      </c>
      <c r="C4" s="113" t="str">
        <f>Year!C32</f>
        <v/>
      </c>
      <c r="D4" s="113" t="str">
        <f>Year!D32</f>
        <v/>
      </c>
      <c r="E4" s="113" t="str">
        <f>Year!E32</f>
        <v/>
      </c>
      <c r="F4" s="113" t="str">
        <f>Year!F32</f>
        <v/>
      </c>
      <c r="G4" s="113" t="str">
        <f>Year!G32</f>
        <v/>
      </c>
      <c r="H4" s="113">
        <f>Year!H32</f>
        <v>1</v>
      </c>
      <c r="I4" s="114"/>
    </row>
    <row r="5" ht="52.5" customHeight="1">
      <c r="A5" s="112"/>
      <c r="B5" s="115"/>
      <c r="C5" s="115"/>
      <c r="D5" s="115"/>
      <c r="E5" s="115"/>
      <c r="F5" s="115"/>
      <c r="G5" s="115"/>
      <c r="H5" s="115"/>
      <c r="I5" s="114"/>
    </row>
    <row r="6" ht="22.5" customHeight="1">
      <c r="A6" s="112"/>
      <c r="B6" s="113">
        <f>Year!B33</f>
        <v>2</v>
      </c>
      <c r="C6" s="113">
        <f>Year!C33</f>
        <v>3</v>
      </c>
      <c r="D6" s="113">
        <f>Year!D33</f>
        <v>4</v>
      </c>
      <c r="E6" s="113">
        <f>Year!E33</f>
        <v>5</v>
      </c>
      <c r="F6" s="113">
        <f>Year!F33</f>
        <v>6</v>
      </c>
      <c r="G6" s="113">
        <f>Year!G33</f>
        <v>7</v>
      </c>
      <c r="H6" s="113">
        <f>Year!H33</f>
        <v>8</v>
      </c>
      <c r="I6" s="114"/>
    </row>
    <row r="7" ht="52.5" customHeight="1">
      <c r="A7" s="112"/>
      <c r="B7" s="115"/>
      <c r="C7" s="115"/>
      <c r="D7" s="115"/>
      <c r="E7" s="115"/>
      <c r="F7" s="115"/>
      <c r="G7" s="115"/>
      <c r="H7" s="115"/>
      <c r="I7" s="114"/>
    </row>
    <row r="8" ht="22.5" customHeight="1">
      <c r="A8" s="112"/>
      <c r="B8" s="113">
        <f>Year!B34</f>
        <v>9</v>
      </c>
      <c r="C8" s="113">
        <f>Year!C34</f>
        <v>10</v>
      </c>
      <c r="D8" s="113">
        <f>Year!D34</f>
        <v>11</v>
      </c>
      <c r="E8" s="113">
        <f>Year!E34</f>
        <v>12</v>
      </c>
      <c r="F8" s="113">
        <f>Year!F34</f>
        <v>13</v>
      </c>
      <c r="G8" s="113">
        <f>Year!G34</f>
        <v>14</v>
      </c>
      <c r="H8" s="113">
        <f>Year!H34</f>
        <v>15</v>
      </c>
      <c r="I8" s="114"/>
    </row>
    <row r="9" ht="52.5" customHeight="1">
      <c r="A9" s="112"/>
      <c r="B9" s="115"/>
      <c r="C9" s="115"/>
      <c r="D9" s="115"/>
      <c r="E9" s="115"/>
      <c r="F9" s="115"/>
      <c r="G9" s="115"/>
      <c r="H9" s="115"/>
      <c r="I9" s="114"/>
    </row>
    <row r="10" ht="22.5" customHeight="1">
      <c r="A10" s="112"/>
      <c r="B10" s="113">
        <f>Year!B35</f>
        <v>16</v>
      </c>
      <c r="C10" s="113">
        <f>Year!C35</f>
        <v>17</v>
      </c>
      <c r="D10" s="113">
        <f>Year!D35</f>
        <v>18</v>
      </c>
      <c r="E10" s="113">
        <f>Year!E35</f>
        <v>19</v>
      </c>
      <c r="F10" s="113">
        <f>Year!F35</f>
        <v>20</v>
      </c>
      <c r="G10" s="113">
        <f>Year!G35</f>
        <v>21</v>
      </c>
      <c r="H10" s="113">
        <f>Year!H35</f>
        <v>22</v>
      </c>
      <c r="I10" s="114"/>
    </row>
    <row r="11" ht="52.5" customHeight="1">
      <c r="A11" s="112"/>
      <c r="B11" s="115"/>
      <c r="C11" s="115"/>
      <c r="D11" s="115"/>
      <c r="E11" s="115"/>
      <c r="F11" s="115"/>
      <c r="G11" s="115"/>
      <c r="H11" s="115"/>
      <c r="I11" s="114"/>
    </row>
    <row r="12" ht="22.5" customHeight="1">
      <c r="A12" s="112"/>
      <c r="B12" s="113">
        <f>Year!B36</f>
        <v>23</v>
      </c>
      <c r="C12" s="113">
        <f>Year!C36</f>
        <v>24</v>
      </c>
      <c r="D12" s="113">
        <f>Year!D36</f>
        <v>25</v>
      </c>
      <c r="E12" s="113">
        <f>Year!E36</f>
        <v>26</v>
      </c>
      <c r="F12" s="113">
        <f>Year!F36</f>
        <v>27</v>
      </c>
      <c r="G12" s="113">
        <f>Year!G36</f>
        <v>28</v>
      </c>
      <c r="H12" s="113">
        <f>Year!H36</f>
        <v>29</v>
      </c>
      <c r="I12" s="114"/>
    </row>
    <row r="13" ht="52.5" customHeight="1">
      <c r="A13" s="112"/>
      <c r="B13" s="115"/>
      <c r="C13" s="115"/>
      <c r="D13" s="115"/>
      <c r="E13" s="115"/>
      <c r="F13" s="115"/>
      <c r="G13" s="115"/>
      <c r="H13" s="115"/>
      <c r="I13" s="114"/>
    </row>
    <row r="14" ht="22.5" customHeight="1">
      <c r="A14" s="112"/>
      <c r="B14" s="113">
        <f>Year!B37</f>
        <v>30</v>
      </c>
      <c r="C14" s="113">
        <f>Year!C37</f>
        <v>31</v>
      </c>
      <c r="D14" s="113" t="str">
        <f>Year!D37</f>
        <v/>
      </c>
      <c r="E14" s="116" t="str">
        <f>Year!E37</f>
        <v>calendar-edu.com</v>
      </c>
      <c r="F14" s="113" t="str">
        <f>Year!F37</f>
        <v/>
      </c>
      <c r="G14" s="113" t="str">
        <f>Year!G37</f>
        <v/>
      </c>
      <c r="H14" s="113" t="str">
        <f>Year!H37</f>
        <v/>
      </c>
      <c r="I14" s="119"/>
    </row>
    <row r="15" ht="52.5" customHeight="1">
      <c r="A15" s="112"/>
      <c r="B15" s="113"/>
      <c r="C15" s="113"/>
      <c r="D15" s="113"/>
      <c r="E15" s="113"/>
      <c r="F15" s="113"/>
      <c r="G15" s="113"/>
      <c r="H15" s="113"/>
      <c r="I15" s="119"/>
    </row>
    <row r="16" ht="22.5" customHeight="1">
      <c r="A16" s="112"/>
      <c r="B16" s="114"/>
      <c r="C16" s="114"/>
      <c r="D16" s="114"/>
      <c r="E16" s="114"/>
      <c r="F16" s="114"/>
      <c r="G16" s="114"/>
      <c r="H16" s="114"/>
      <c r="I16" s="119"/>
    </row>
    <row r="17" ht="22.5" customHeight="1">
      <c r="A17" s="112"/>
      <c r="B17" s="142" t="s">
        <v>44</v>
      </c>
      <c r="C17" s="122"/>
      <c r="D17" s="122"/>
      <c r="E17" s="122"/>
      <c r="F17" s="122"/>
      <c r="G17" s="122"/>
      <c r="H17" s="122"/>
      <c r="I17" s="114"/>
    </row>
    <row r="18" ht="22.5" customHeight="1">
      <c r="A18" s="112"/>
      <c r="B18" s="114"/>
      <c r="I18" s="114"/>
    </row>
    <row r="19" ht="22.5" customHeight="1">
      <c r="A19" s="112"/>
      <c r="I19" s="11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3"/>
      <c r="B1" s="124" t="s">
        <v>18</v>
      </c>
      <c r="I1" s="146"/>
      <c r="J1" s="126" t="s">
        <v>54</v>
      </c>
    </row>
    <row r="2" ht="12.0" customHeight="1">
      <c r="A2" s="127"/>
      <c r="B2" s="128"/>
      <c r="C2" s="128"/>
      <c r="D2" s="128"/>
      <c r="E2" s="128"/>
      <c r="F2" s="128"/>
      <c r="G2" s="128"/>
      <c r="H2" s="128"/>
      <c r="I2" s="128"/>
    </row>
    <row r="3" ht="30.0" customHeight="1">
      <c r="A3" s="130"/>
      <c r="B3" s="131" t="s">
        <v>37</v>
      </c>
      <c r="C3" s="131" t="s">
        <v>38</v>
      </c>
      <c r="D3" s="131" t="s">
        <v>39</v>
      </c>
      <c r="E3" s="131" t="s">
        <v>40</v>
      </c>
      <c r="F3" s="131" t="s">
        <v>41</v>
      </c>
      <c r="G3" s="131" t="s">
        <v>42</v>
      </c>
      <c r="H3" s="131" t="s">
        <v>43</v>
      </c>
      <c r="I3" s="147"/>
    </row>
    <row r="4" ht="22.5" customHeight="1">
      <c r="A4" s="133"/>
      <c r="B4" s="134" t="str">
        <f>Year!J32</f>
        <v/>
      </c>
      <c r="C4" s="134" t="str">
        <f>Year!K32</f>
        <v/>
      </c>
      <c r="D4" s="134">
        <f>Year!L32</f>
        <v>1</v>
      </c>
      <c r="E4" s="134">
        <f>Year!M32</f>
        <v>2</v>
      </c>
      <c r="F4" s="134">
        <f>Year!N32</f>
        <v>3</v>
      </c>
      <c r="G4" s="134">
        <f>Year!O32</f>
        <v>4</v>
      </c>
      <c r="H4" s="134">
        <f>Year!P32</f>
        <v>5</v>
      </c>
      <c r="I4" s="148"/>
    </row>
    <row r="5" ht="52.5" customHeight="1">
      <c r="A5" s="133"/>
      <c r="B5" s="136"/>
      <c r="C5" s="136"/>
      <c r="D5" s="136"/>
      <c r="E5" s="136"/>
      <c r="F5" s="136"/>
      <c r="G5" s="136"/>
      <c r="H5" s="136"/>
      <c r="I5" s="148"/>
    </row>
    <row r="6" ht="22.5" customHeight="1">
      <c r="A6" s="133"/>
      <c r="B6" s="134">
        <f>Year!J33</f>
        <v>6</v>
      </c>
      <c r="C6" s="134">
        <f>Year!K33</f>
        <v>7</v>
      </c>
      <c r="D6" s="134">
        <f>Year!L33</f>
        <v>8</v>
      </c>
      <c r="E6" s="134">
        <f>Year!M33</f>
        <v>9</v>
      </c>
      <c r="F6" s="134">
        <f>Year!N33</f>
        <v>10</v>
      </c>
      <c r="G6" s="134">
        <f>Year!O33</f>
        <v>11</v>
      </c>
      <c r="H6" s="134">
        <f>Year!P33</f>
        <v>12</v>
      </c>
      <c r="I6" s="148"/>
    </row>
    <row r="7" ht="52.5" customHeight="1">
      <c r="A7" s="133"/>
      <c r="B7" s="136"/>
      <c r="C7" s="136"/>
      <c r="D7" s="136"/>
      <c r="E7" s="136"/>
      <c r="F7" s="136"/>
      <c r="G7" s="136"/>
      <c r="H7" s="136"/>
      <c r="I7" s="148"/>
    </row>
    <row r="8" ht="22.5" customHeight="1">
      <c r="A8" s="133"/>
      <c r="B8" s="134">
        <f>Year!J34</f>
        <v>13</v>
      </c>
      <c r="C8" s="134">
        <f>Year!K34</f>
        <v>14</v>
      </c>
      <c r="D8" s="134">
        <f>Year!L34</f>
        <v>15</v>
      </c>
      <c r="E8" s="134">
        <f>Year!M34</f>
        <v>16</v>
      </c>
      <c r="F8" s="134">
        <f>Year!N34</f>
        <v>17</v>
      </c>
      <c r="G8" s="134">
        <f>Year!O34</f>
        <v>18</v>
      </c>
      <c r="H8" s="134">
        <f>Year!P34</f>
        <v>19</v>
      </c>
      <c r="I8" s="148"/>
    </row>
    <row r="9" ht="52.5" customHeight="1">
      <c r="A9" s="133"/>
      <c r="B9" s="136"/>
      <c r="C9" s="136"/>
      <c r="D9" s="136"/>
      <c r="E9" s="136"/>
      <c r="F9" s="136"/>
      <c r="G9" s="136"/>
      <c r="H9" s="136"/>
      <c r="I9" s="148"/>
    </row>
    <row r="10" ht="22.5" customHeight="1">
      <c r="A10" s="133"/>
      <c r="B10" s="134">
        <f>Year!J35</f>
        <v>20</v>
      </c>
      <c r="C10" s="134">
        <f>Year!K35</f>
        <v>21</v>
      </c>
      <c r="D10" s="134">
        <f>Year!L35</f>
        <v>22</v>
      </c>
      <c r="E10" s="134">
        <f>Year!M35</f>
        <v>23</v>
      </c>
      <c r="F10" s="134">
        <f>Year!N35</f>
        <v>24</v>
      </c>
      <c r="G10" s="134">
        <f>Year!O35</f>
        <v>25</v>
      </c>
      <c r="H10" s="134">
        <f>Year!P35</f>
        <v>26</v>
      </c>
      <c r="I10" s="148"/>
    </row>
    <row r="11" ht="52.5" customHeight="1">
      <c r="A11" s="133"/>
      <c r="B11" s="136"/>
      <c r="C11" s="136"/>
      <c r="D11" s="136"/>
      <c r="E11" s="136"/>
      <c r="F11" s="136"/>
      <c r="G11" s="136"/>
      <c r="H11" s="136"/>
      <c r="I11" s="148"/>
    </row>
    <row r="12" ht="22.5" customHeight="1">
      <c r="A12" s="133"/>
      <c r="B12" s="134">
        <f>Year!J36</f>
        <v>27</v>
      </c>
      <c r="C12" s="134">
        <f>Year!K36</f>
        <v>28</v>
      </c>
      <c r="D12" s="134">
        <f>Year!L36</f>
        <v>29</v>
      </c>
      <c r="E12" s="134">
        <f>Year!M36</f>
        <v>30</v>
      </c>
      <c r="F12" s="134" t="str">
        <f>Year!N36</f>
        <v/>
      </c>
      <c r="G12" s="134" t="str">
        <f>Year!O36</f>
        <v/>
      </c>
      <c r="H12" s="134" t="str">
        <f>Year!P36</f>
        <v/>
      </c>
      <c r="I12" s="148"/>
    </row>
    <row r="13" ht="52.5" customHeight="1">
      <c r="A13" s="133"/>
      <c r="B13" s="136"/>
      <c r="C13" s="136"/>
      <c r="D13" s="136"/>
      <c r="E13" s="136"/>
      <c r="F13" s="136"/>
      <c r="G13" s="136"/>
      <c r="H13" s="136"/>
      <c r="I13" s="148"/>
    </row>
    <row r="14" ht="22.5" customHeight="1">
      <c r="A14" s="133"/>
      <c r="B14" s="134" t="str">
        <f>Year!J37</f>
        <v/>
      </c>
      <c r="C14" s="134" t="str">
        <f>Year!K37</f>
        <v/>
      </c>
      <c r="D14" s="134" t="str">
        <f>Year!L37</f>
        <v/>
      </c>
      <c r="E14" s="134" t="str">
        <f>Year!M37</f>
        <v/>
      </c>
      <c r="F14" s="134" t="str">
        <f>Year!N37</f>
        <v/>
      </c>
      <c r="G14" s="134" t="str">
        <f>Year!O37</f>
        <v/>
      </c>
      <c r="H14" s="134" t="str">
        <f>Year!P37</f>
        <v/>
      </c>
      <c r="I14" s="149"/>
    </row>
    <row r="15" ht="52.5" customHeight="1">
      <c r="A15" s="133"/>
      <c r="B15" s="134"/>
      <c r="C15" s="134"/>
      <c r="D15" s="134"/>
      <c r="E15" s="134"/>
      <c r="F15" s="134"/>
      <c r="G15" s="134"/>
      <c r="H15" s="134"/>
      <c r="I15" s="149"/>
    </row>
    <row r="16" ht="22.5" customHeight="1">
      <c r="A16" s="133"/>
      <c r="B16" s="150"/>
      <c r="C16" s="150"/>
      <c r="D16" s="150"/>
      <c r="E16" s="150"/>
      <c r="F16" s="150"/>
      <c r="G16" s="150"/>
      <c r="H16" s="150"/>
      <c r="I16" s="149"/>
    </row>
    <row r="17" ht="22.5" customHeight="1">
      <c r="A17" s="133"/>
      <c r="B17" s="151" t="s">
        <v>44</v>
      </c>
      <c r="C17" s="122"/>
      <c r="D17" s="122"/>
      <c r="E17" s="122"/>
      <c r="F17" s="122"/>
      <c r="G17" s="122"/>
      <c r="H17" s="122"/>
      <c r="I17" s="148"/>
    </row>
    <row r="18" ht="22.5" customHeight="1">
      <c r="A18" s="133"/>
      <c r="B18" s="148"/>
      <c r="I18" s="148"/>
    </row>
    <row r="19" ht="22.5" customHeight="1">
      <c r="A19" s="133"/>
      <c r="I19" s="14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2"/>
      <c r="B1" s="140" t="s">
        <v>19</v>
      </c>
      <c r="I1" s="152"/>
      <c r="J1" s="105" t="s">
        <v>55</v>
      </c>
    </row>
    <row r="2" ht="12.0" customHeight="1">
      <c r="A2" s="153"/>
      <c r="B2" s="107"/>
      <c r="C2" s="107"/>
      <c r="D2" s="107"/>
      <c r="E2" s="107"/>
      <c r="F2" s="107"/>
      <c r="G2" s="107"/>
      <c r="H2" s="107"/>
      <c r="I2" s="154"/>
    </row>
    <row r="3" ht="30.0" customHeight="1">
      <c r="A3" s="155"/>
      <c r="B3" s="110" t="s">
        <v>37</v>
      </c>
      <c r="C3" s="110" t="s">
        <v>38</v>
      </c>
      <c r="D3" s="110" t="s">
        <v>39</v>
      </c>
      <c r="E3" s="110" t="s">
        <v>40</v>
      </c>
      <c r="F3" s="110" t="s">
        <v>41</v>
      </c>
      <c r="G3" s="110" t="s">
        <v>42</v>
      </c>
      <c r="H3" s="110" t="s">
        <v>43</v>
      </c>
      <c r="I3" s="156"/>
    </row>
    <row r="4" ht="22.5" customHeight="1">
      <c r="A4" s="157"/>
      <c r="B4" s="113" t="str">
        <f>Year!R32</f>
        <v/>
      </c>
      <c r="C4" s="113" t="str">
        <f>Year!S32</f>
        <v/>
      </c>
      <c r="D4" s="113" t="str">
        <f>Year!T32</f>
        <v/>
      </c>
      <c r="E4" s="113" t="str">
        <f>Year!U32</f>
        <v/>
      </c>
      <c r="F4" s="113">
        <f>Year!V32</f>
        <v>1</v>
      </c>
      <c r="G4" s="113">
        <f>Year!W32</f>
        <v>2</v>
      </c>
      <c r="H4" s="113">
        <f>Year!X32</f>
        <v>3</v>
      </c>
      <c r="I4" s="158"/>
    </row>
    <row r="5" ht="52.5" customHeight="1">
      <c r="A5" s="157"/>
      <c r="B5" s="115"/>
      <c r="C5" s="115"/>
      <c r="D5" s="115"/>
      <c r="E5" s="115"/>
      <c r="F5" s="115"/>
      <c r="G5" s="115"/>
      <c r="H5" s="115"/>
      <c r="I5" s="158"/>
    </row>
    <row r="6" ht="22.5" customHeight="1">
      <c r="A6" s="157"/>
      <c r="B6" s="113">
        <f>Year!R33</f>
        <v>4</v>
      </c>
      <c r="C6" s="113">
        <f>Year!S33</f>
        <v>5</v>
      </c>
      <c r="D6" s="113">
        <f>Year!T33</f>
        <v>6</v>
      </c>
      <c r="E6" s="113">
        <f>Year!U33</f>
        <v>7</v>
      </c>
      <c r="F6" s="113">
        <f>Year!V33</f>
        <v>8</v>
      </c>
      <c r="G6" s="113">
        <f>Year!W33</f>
        <v>9</v>
      </c>
      <c r="H6" s="113">
        <f>Year!X33</f>
        <v>10</v>
      </c>
      <c r="I6" s="158"/>
    </row>
    <row r="7" ht="52.5" customHeight="1">
      <c r="A7" s="157"/>
      <c r="B7" s="115"/>
      <c r="C7" s="115"/>
      <c r="D7" s="115"/>
      <c r="E7" s="115"/>
      <c r="F7" s="115"/>
      <c r="G7" s="115"/>
      <c r="H7" s="115"/>
      <c r="I7" s="158"/>
    </row>
    <row r="8" ht="22.5" customHeight="1">
      <c r="A8" s="157"/>
      <c r="B8" s="113">
        <f>Year!R34</f>
        <v>11</v>
      </c>
      <c r="C8" s="113">
        <f>Year!S34</f>
        <v>12</v>
      </c>
      <c r="D8" s="113">
        <f>Year!T34</f>
        <v>13</v>
      </c>
      <c r="E8" s="113">
        <f>Year!U34</f>
        <v>14</v>
      </c>
      <c r="F8" s="113">
        <f>Year!V34</f>
        <v>15</v>
      </c>
      <c r="G8" s="113">
        <f>Year!W34</f>
        <v>16</v>
      </c>
      <c r="H8" s="113">
        <f>Year!X34</f>
        <v>17</v>
      </c>
      <c r="I8" s="158"/>
    </row>
    <row r="9" ht="52.5" customHeight="1">
      <c r="A9" s="157"/>
      <c r="B9" s="115"/>
      <c r="C9" s="115"/>
      <c r="D9" s="115"/>
      <c r="E9" s="115"/>
      <c r="F9" s="115"/>
      <c r="G9" s="115"/>
      <c r="H9" s="115"/>
      <c r="I9" s="158"/>
    </row>
    <row r="10" ht="22.5" customHeight="1">
      <c r="A10" s="157"/>
      <c r="B10" s="113">
        <f>Year!R35</f>
        <v>18</v>
      </c>
      <c r="C10" s="113">
        <f>Year!S35</f>
        <v>19</v>
      </c>
      <c r="D10" s="113">
        <f>Year!T35</f>
        <v>20</v>
      </c>
      <c r="E10" s="113">
        <f>Year!U35</f>
        <v>21</v>
      </c>
      <c r="F10" s="113">
        <f>Year!V35</f>
        <v>22</v>
      </c>
      <c r="G10" s="113">
        <f>Year!W35</f>
        <v>23</v>
      </c>
      <c r="H10" s="113">
        <f>Year!X35</f>
        <v>24</v>
      </c>
      <c r="I10" s="158"/>
    </row>
    <row r="11" ht="52.5" customHeight="1">
      <c r="A11" s="157"/>
      <c r="B11" s="115"/>
      <c r="C11" s="115"/>
      <c r="D11" s="115"/>
      <c r="E11" s="115"/>
      <c r="F11" s="115"/>
      <c r="G11" s="115"/>
      <c r="H11" s="115"/>
      <c r="I11" s="158"/>
    </row>
    <row r="12" ht="22.5" customHeight="1">
      <c r="A12" s="157"/>
      <c r="B12" s="113">
        <f>Year!R36</f>
        <v>25</v>
      </c>
      <c r="C12" s="113">
        <f>Year!S36</f>
        <v>26</v>
      </c>
      <c r="D12" s="113">
        <f>Year!T36</f>
        <v>27</v>
      </c>
      <c r="E12" s="113">
        <f>Year!U36</f>
        <v>28</v>
      </c>
      <c r="F12" s="113">
        <f>Year!V36</f>
        <v>29</v>
      </c>
      <c r="G12" s="113">
        <f>Year!W36</f>
        <v>30</v>
      </c>
      <c r="H12" s="113">
        <f>Year!X36</f>
        <v>31</v>
      </c>
      <c r="I12" s="158"/>
    </row>
    <row r="13" ht="52.5" customHeight="1">
      <c r="A13" s="157"/>
      <c r="B13" s="115"/>
      <c r="C13" s="115"/>
      <c r="D13" s="115"/>
      <c r="E13" s="115"/>
      <c r="F13" s="115"/>
      <c r="G13" s="115"/>
      <c r="H13" s="115"/>
      <c r="I13" s="158"/>
    </row>
    <row r="14" ht="22.5" customHeight="1">
      <c r="A14" s="157"/>
      <c r="B14" s="159" t="str">
        <f>Year!R37</f>
        <v/>
      </c>
      <c r="C14" s="159" t="str">
        <f>Year!S37</f>
        <v/>
      </c>
      <c r="D14" s="159" t="str">
        <f>Year!T37</f>
        <v/>
      </c>
      <c r="E14" s="159" t="str">
        <f>Year!U37</f>
        <v/>
      </c>
      <c r="F14" s="159" t="str">
        <f>Year!V37</f>
        <v/>
      </c>
      <c r="G14" s="159" t="str">
        <f>Year!W37</f>
        <v/>
      </c>
      <c r="H14" s="159" t="str">
        <f>Year!X37</f>
        <v/>
      </c>
      <c r="I14" s="160"/>
    </row>
    <row r="15" ht="52.5" customHeight="1">
      <c r="A15" s="157"/>
      <c r="B15" s="159"/>
      <c r="C15" s="159"/>
      <c r="D15" s="159"/>
      <c r="E15" s="159"/>
      <c r="F15" s="159"/>
      <c r="G15" s="159"/>
      <c r="H15" s="159"/>
      <c r="I15" s="160"/>
    </row>
    <row r="16" ht="22.5" customHeight="1">
      <c r="A16" s="157"/>
      <c r="B16" s="161"/>
      <c r="C16" s="161"/>
      <c r="D16" s="161"/>
      <c r="E16" s="161"/>
      <c r="F16" s="161"/>
      <c r="G16" s="161"/>
      <c r="H16" s="161"/>
      <c r="I16" s="160"/>
    </row>
    <row r="17" ht="22.5" customHeight="1">
      <c r="A17" s="157"/>
      <c r="B17" s="162" t="s">
        <v>44</v>
      </c>
      <c r="C17" s="122"/>
      <c r="D17" s="122"/>
      <c r="E17" s="122"/>
      <c r="F17" s="122"/>
      <c r="G17" s="122"/>
      <c r="H17" s="122"/>
      <c r="I17" s="158"/>
    </row>
    <row r="18" ht="22.5" customHeight="1">
      <c r="A18" s="157"/>
      <c r="B18" s="158"/>
      <c r="I18" s="158"/>
    </row>
    <row r="19" ht="22.5" customHeight="1">
      <c r="A19" s="157"/>
      <c r="I19" s="16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39" t="s">
        <v>21</v>
      </c>
    </row>
    <row r="2">
      <c r="A2" s="40" t="s">
        <v>22</v>
      </c>
    </row>
    <row r="3">
      <c r="A3" s="40" t="s">
        <v>23</v>
      </c>
    </row>
    <row r="4">
      <c r="A4" s="40" t="s">
        <v>24</v>
      </c>
    </row>
    <row r="5">
      <c r="A5" s="40" t="s">
        <v>25</v>
      </c>
    </row>
    <row r="6">
      <c r="A6" s="40" t="s">
        <v>26</v>
      </c>
    </row>
    <row r="7">
      <c r="A7" s="40" t="s">
        <v>27</v>
      </c>
    </row>
    <row r="8">
      <c r="A8" s="40" t="s">
        <v>21</v>
      </c>
    </row>
    <row r="9">
      <c r="A9" s="40" t="s">
        <v>22</v>
      </c>
    </row>
    <row r="10">
      <c r="A10" s="40" t="s">
        <v>23</v>
      </c>
    </row>
    <row r="11">
      <c r="A11" s="40" t="s">
        <v>24</v>
      </c>
    </row>
    <row r="12">
      <c r="A12" s="40" t="s">
        <v>25</v>
      </c>
    </row>
    <row r="13">
      <c r="A13" s="40" t="s">
        <v>26</v>
      </c>
    </row>
    <row r="14">
      <c r="A14" s="40" t="s">
        <v>27</v>
      </c>
    </row>
    <row r="15">
      <c r="A15" s="40" t="s">
        <v>21</v>
      </c>
    </row>
    <row r="16">
      <c r="A16" s="40" t="s">
        <v>22</v>
      </c>
    </row>
    <row r="17">
      <c r="A17" s="40" t="s">
        <v>23</v>
      </c>
    </row>
    <row r="18">
      <c r="A18" s="40" t="s">
        <v>24</v>
      </c>
    </row>
    <row r="19">
      <c r="A19" s="40" t="s">
        <v>25</v>
      </c>
    </row>
    <row r="20">
      <c r="A20" s="40" t="s">
        <v>26</v>
      </c>
    </row>
    <row r="21">
      <c r="A21" s="40" t="s">
        <v>27</v>
      </c>
    </row>
    <row r="22">
      <c r="A22" s="40" t="s">
        <v>21</v>
      </c>
    </row>
    <row r="23">
      <c r="A23" s="40" t="s">
        <v>22</v>
      </c>
    </row>
    <row r="24">
      <c r="A24" s="40" t="s">
        <v>23</v>
      </c>
    </row>
    <row r="25">
      <c r="A25" s="40" t="s">
        <v>24</v>
      </c>
    </row>
    <row r="26">
      <c r="A26" s="40" t="s">
        <v>25</v>
      </c>
    </row>
    <row r="27">
      <c r="A27" s="40" t="s">
        <v>26</v>
      </c>
    </row>
    <row r="28">
      <c r="A28" s="40" t="s">
        <v>27</v>
      </c>
    </row>
    <row r="29">
      <c r="A29" s="40" t="s">
        <v>21</v>
      </c>
    </row>
    <row r="30">
      <c r="A30" s="40" t="s">
        <v>22</v>
      </c>
    </row>
    <row r="31">
      <c r="A31" s="40" t="s">
        <v>23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4" width="5.14"/>
    <col customWidth="1" min="25" max="25" width="3.0"/>
    <col customWidth="1" hidden="1" min="26" max="26" width="43.0"/>
    <col customWidth="1" hidden="1" min="27" max="27" width="6.43"/>
  </cols>
  <sheetData>
    <row r="1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6"/>
    </row>
    <row r="2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  <c r="AA2" s="6"/>
    </row>
    <row r="3" ht="24.75" customHeight="1">
      <c r="A3" s="41" t="s">
        <v>0</v>
      </c>
    </row>
    <row r="4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5">
        <f>YEAR(DATE(2023,1,))</f>
        <v>2022</v>
      </c>
      <c r="AA5" s="6" t="s">
        <v>28</v>
      </c>
    </row>
    <row r="6" ht="16.5" customHeight="1">
      <c r="A6" s="42"/>
      <c r="B6" s="43" t="s">
        <v>2</v>
      </c>
      <c r="C6" s="9"/>
      <c r="D6" s="9"/>
      <c r="E6" s="9"/>
      <c r="F6" s="9"/>
      <c r="G6" s="9"/>
      <c r="H6" s="10"/>
      <c r="I6" s="44"/>
      <c r="J6" s="43" t="s">
        <v>3</v>
      </c>
      <c r="K6" s="9"/>
      <c r="L6" s="9"/>
      <c r="M6" s="9"/>
      <c r="N6" s="9"/>
      <c r="O6" s="9"/>
      <c r="P6" s="10"/>
      <c r="Q6" s="44"/>
      <c r="R6" s="43" t="s">
        <v>4</v>
      </c>
      <c r="S6" s="9"/>
      <c r="T6" s="9"/>
      <c r="U6" s="9"/>
      <c r="V6" s="9"/>
      <c r="W6" s="9"/>
      <c r="X6" s="10"/>
      <c r="Y6" s="45"/>
    </row>
    <row r="7" ht="16.5" customHeight="1">
      <c r="A7" s="46"/>
      <c r="B7" s="47" t="s">
        <v>5</v>
      </c>
      <c r="C7" s="47" t="s">
        <v>6</v>
      </c>
      <c r="D7" s="47" t="s">
        <v>7</v>
      </c>
      <c r="E7" s="47" t="s">
        <v>8</v>
      </c>
      <c r="F7" s="47" t="s">
        <v>7</v>
      </c>
      <c r="G7" s="47" t="s">
        <v>9</v>
      </c>
      <c r="H7" s="47" t="s">
        <v>5</v>
      </c>
      <c r="I7" s="48"/>
      <c r="J7" s="47" t="s">
        <v>5</v>
      </c>
      <c r="K7" s="47" t="s">
        <v>6</v>
      </c>
      <c r="L7" s="47" t="s">
        <v>7</v>
      </c>
      <c r="M7" s="47" t="s">
        <v>8</v>
      </c>
      <c r="N7" s="47" t="s">
        <v>7</v>
      </c>
      <c r="O7" s="47" t="s">
        <v>9</v>
      </c>
      <c r="P7" s="47" t="s">
        <v>5</v>
      </c>
      <c r="Q7" s="48"/>
      <c r="R7" s="47" t="s">
        <v>5</v>
      </c>
      <c r="S7" s="47" t="s">
        <v>6</v>
      </c>
      <c r="T7" s="47" t="s">
        <v>7</v>
      </c>
      <c r="U7" s="47" t="s">
        <v>8</v>
      </c>
      <c r="V7" s="47" t="s">
        <v>7</v>
      </c>
      <c r="W7" s="47" t="s">
        <v>9</v>
      </c>
      <c r="X7" s="47" t="s">
        <v>5</v>
      </c>
      <c r="Y7" s="49"/>
    </row>
    <row r="8" ht="16.5" customHeight="1">
      <c r="A8" s="46"/>
      <c r="B8" s="50" t="str">
        <f>IF(WEEKDAY(DATEVALUE($Z$5&amp;$B$6&amp;1))=1,1,"")</f>
        <v/>
      </c>
      <c r="C8" s="50" t="str">
        <f>IF(B8&lt;&gt;"",B8+1,IF(WEEKDAY(DATEVALUE($Z$5&amp;$B$6&amp;1))=2,1,""))</f>
        <v/>
      </c>
      <c r="D8" s="50" t="str">
        <f>IF(C8&lt;&gt;"",C8+1,IF(WEEKDAY(DATEVALUE($Z$5&amp;$B$6&amp;1))=3,1,""))</f>
        <v/>
      </c>
      <c r="E8" s="50" t="str">
        <f>IF(D8&lt;&gt;"",D8+1,IF(WEEKDAY(DATEVALUE($Z$5&amp;$B$6&amp;1))=4,1,""))</f>
        <v/>
      </c>
      <c r="F8" s="50" t="str">
        <f>IF(E8&lt;&gt;"",E8+1,IF(WEEKDAY(DATEVALUE($Z$5&amp;$B$6&amp;1))=5,1,""))</f>
        <v/>
      </c>
      <c r="G8" s="50" t="str">
        <f>IF(F8&lt;&gt;"",F8+1,IF(WEEKDAY(DATEVALUE($Z$5&amp;$B$6&amp;1))=6,1,""))</f>
        <v/>
      </c>
      <c r="H8" s="50">
        <f>IF(G8&lt;&gt;"",G8+1,IF(WEEKDAY(DATEVALUE($Z$5&amp;$B$6&amp;1))=7,1,""))</f>
        <v>1</v>
      </c>
      <c r="I8" s="51"/>
      <c r="J8" s="50" t="str">
        <f>IF(WEEKDAY(DATEVALUE($Z$5&amp;$J$6&amp;1))=1,1,"")</f>
        <v/>
      </c>
      <c r="K8" s="50" t="str">
        <f>IF(J8&lt;&gt;"",J8+1,IF(WEEKDAY(DATEVALUE($Z$5&amp;$J$6&amp;1))=2,1,""))</f>
        <v/>
      </c>
      <c r="L8" s="50">
        <f>IF(K8&lt;&gt;"",K8+1,IF(WEEKDAY(DATEVALUE($Z$5&amp;$J$6&amp;1))=3,1,""))</f>
        <v>1</v>
      </c>
      <c r="M8" s="50">
        <f>IF(L8&lt;&gt;"",L8+1,IF(WEEKDAY(DATEVALUE($Z$5&amp;$J$6&amp;1))=4,1,""))</f>
        <v>2</v>
      </c>
      <c r="N8" s="50">
        <f>IF(M8&lt;&gt;"",M8+1,IF(WEEKDAY(DATEVALUE($Z$5&amp;$J$6&amp;1))=5,1,""))</f>
        <v>3</v>
      </c>
      <c r="O8" s="50">
        <f>IF(N8&lt;&gt;"",N8+1,IF(WEEKDAY(DATEVALUE($Z$5&amp;$J$6&amp;1))=6,1,""))</f>
        <v>4</v>
      </c>
      <c r="P8" s="50">
        <f>IF(O8&lt;&gt;"",O8+1,IF(WEEKDAY(DATEVALUE($Z$5&amp;$J$6&amp;1))=7,1,""))</f>
        <v>5</v>
      </c>
      <c r="Q8" s="51"/>
      <c r="R8" s="50" t="str">
        <f>IF(WEEKDAY(DATEVALUE($Z$5&amp;$R$6&amp;1))=1,1,"")</f>
        <v/>
      </c>
      <c r="S8" s="50" t="str">
        <f>IF(R8&lt;&gt;"",R8+1,IF(WEEKDAY(DATEVALUE($Z$5&amp;$R$6&amp;1))=2,1,""))</f>
        <v/>
      </c>
      <c r="T8" s="50">
        <f>IF(S8&lt;&gt;"",S8+1,IF(WEEKDAY(DATEVALUE($Z$5&amp;$R$6&amp;1))=3,1,""))</f>
        <v>1</v>
      </c>
      <c r="U8" s="50">
        <f>IF(T8&lt;&gt;"",T8+1,IF(WEEKDAY(DATEVALUE($Z$5&amp;$R$6&amp;1))=4,1,""))</f>
        <v>2</v>
      </c>
      <c r="V8" s="50">
        <f>IF(U8&lt;&gt;"",U8+1,IF(WEEKDAY(DATEVALUE($Z$5&amp;$R$6&amp;1))=5,1,""))</f>
        <v>3</v>
      </c>
      <c r="W8" s="50">
        <f>IF(V8&lt;&gt;"",V8+1,IF(WEEKDAY(DATEVALUE($Z$5&amp;$R$6&amp;1))=6,1,""))</f>
        <v>4</v>
      </c>
      <c r="X8" s="50">
        <f>IF(W8&lt;&gt;"",W8+1,IF(WEEKDAY(DATEVALUE($Z$5&amp;$R$6&amp;1))=7,1,""))</f>
        <v>5</v>
      </c>
      <c r="Y8" s="49"/>
    </row>
    <row r="9" ht="16.5" customHeight="1">
      <c r="A9" s="52"/>
      <c r="B9" s="50">
        <f t="shared" ref="B9:B13" si="4">IF(OR(H8="",VALUE(H8)&gt;EOMONTH(DATEVALUE($Z$5&amp;$B$6&amp;1),0)-EOMONTH(DATEVALUE($Z$5&amp;$B$6&amp;1),-1)-1),"",H8+1)</f>
        <v>2</v>
      </c>
      <c r="C9" s="50">
        <f t="shared" ref="C9:H9" si="1">IF(OR(B9="",VALUE(B9)&gt;EOMONTH(DATEVALUE($Z$5&amp;$B$6&amp;1),0)-EOMONTH(DATEVALUE($Z$5&amp;$B$6&amp;1),-1)-1),"",B9+1)</f>
        <v>3</v>
      </c>
      <c r="D9" s="50">
        <f t="shared" si="1"/>
        <v>4</v>
      </c>
      <c r="E9" s="50">
        <f t="shared" si="1"/>
        <v>5</v>
      </c>
      <c r="F9" s="50">
        <f t="shared" si="1"/>
        <v>6</v>
      </c>
      <c r="G9" s="50">
        <f t="shared" si="1"/>
        <v>7</v>
      </c>
      <c r="H9" s="50">
        <f t="shared" si="1"/>
        <v>8</v>
      </c>
      <c r="I9" s="51"/>
      <c r="J9" s="50">
        <f t="shared" ref="J9:J13" si="6">IF(OR(P8="",VALUE(P8)&gt;EOMONTH(DATEVALUE($Z$5&amp;$J$6&amp;1),0)-EOMONTH(DATEVALUE($Z$5&amp;$J$6&amp;1),-1)-1),"",P8+1)</f>
        <v>6</v>
      </c>
      <c r="K9" s="50">
        <f t="shared" ref="K9:P9" si="2">IF(OR(J9="",VALUE(J9)&gt;EOMONTH(DATEVALUE($Z$5&amp;$J$6&amp;1),0)-EOMONTH(DATEVALUE($Z$5&amp;$J$6&amp;1),-1)-1),"",J9+1)</f>
        <v>7</v>
      </c>
      <c r="L9" s="50">
        <f t="shared" si="2"/>
        <v>8</v>
      </c>
      <c r="M9" s="50">
        <f t="shared" si="2"/>
        <v>9</v>
      </c>
      <c r="N9" s="50">
        <f t="shared" si="2"/>
        <v>10</v>
      </c>
      <c r="O9" s="50">
        <f t="shared" si="2"/>
        <v>11</v>
      </c>
      <c r="P9" s="50">
        <f t="shared" si="2"/>
        <v>12</v>
      </c>
      <c r="Q9" s="51"/>
      <c r="R9" s="50">
        <f t="shared" ref="R9:R13" si="8">IF(OR(X8="",VALUE(X8)&gt;EOMONTH(DATEVALUE($Z$5&amp;$R$6&amp;1),0)-EOMONTH(DATEVALUE($Z$5&amp;$R$6&amp;1),-1)-1),"",X8+1)</f>
        <v>6</v>
      </c>
      <c r="S9" s="50">
        <f t="shared" ref="S9:X9" si="3">IF(OR(R9="",VALUE(R9)&gt;EOMONTH(DATEVALUE($Z$5&amp;$R$6&amp;1),0)-EOMONTH(DATEVALUE($Z$5&amp;$R$6&amp;1),-1)-1),"",R9+1)</f>
        <v>7</v>
      </c>
      <c r="T9" s="50">
        <f t="shared" si="3"/>
        <v>8</v>
      </c>
      <c r="U9" s="50">
        <f t="shared" si="3"/>
        <v>9</v>
      </c>
      <c r="V9" s="50">
        <f t="shared" si="3"/>
        <v>10</v>
      </c>
      <c r="W9" s="50">
        <f t="shared" si="3"/>
        <v>11</v>
      </c>
      <c r="X9" s="50">
        <f t="shared" si="3"/>
        <v>12</v>
      </c>
      <c r="Y9" s="49"/>
    </row>
    <row r="10" ht="16.5" customHeight="1">
      <c r="A10" s="52"/>
      <c r="B10" s="50">
        <f t="shared" si="4"/>
        <v>9</v>
      </c>
      <c r="C10" s="50">
        <f t="shared" ref="C10:H10" si="5">IF(OR(B10="",VALUE(B10)&gt;EOMONTH(DATEVALUE($Z$5&amp;$B$6&amp;1),0)-EOMONTH(DATEVALUE($Z$5&amp;$B$6&amp;1),-1)-1),"",B10+1)</f>
        <v>10</v>
      </c>
      <c r="D10" s="50">
        <f t="shared" si="5"/>
        <v>11</v>
      </c>
      <c r="E10" s="50">
        <f t="shared" si="5"/>
        <v>12</v>
      </c>
      <c r="F10" s="50">
        <f t="shared" si="5"/>
        <v>13</v>
      </c>
      <c r="G10" s="50">
        <f t="shared" si="5"/>
        <v>14</v>
      </c>
      <c r="H10" s="50">
        <f t="shared" si="5"/>
        <v>15</v>
      </c>
      <c r="I10" s="51"/>
      <c r="J10" s="50">
        <f t="shared" si="6"/>
        <v>13</v>
      </c>
      <c r="K10" s="50">
        <f t="shared" ref="K10:P10" si="7">IF(OR(J10="",VALUE(J10)&gt;EOMONTH(DATEVALUE($Z$5&amp;$J$6&amp;1),0)-EOMONTH(DATEVALUE($Z$5&amp;$J$6&amp;1),-1)-1),"",J10+1)</f>
        <v>14</v>
      </c>
      <c r="L10" s="50">
        <f t="shared" si="7"/>
        <v>15</v>
      </c>
      <c r="M10" s="50">
        <f t="shared" si="7"/>
        <v>16</v>
      </c>
      <c r="N10" s="50">
        <f t="shared" si="7"/>
        <v>17</v>
      </c>
      <c r="O10" s="50">
        <f t="shared" si="7"/>
        <v>18</v>
      </c>
      <c r="P10" s="50">
        <f t="shared" si="7"/>
        <v>19</v>
      </c>
      <c r="Q10" s="51"/>
      <c r="R10" s="50">
        <f t="shared" si="8"/>
        <v>13</v>
      </c>
      <c r="S10" s="50">
        <f t="shared" ref="S10:X10" si="9">IF(OR(R10="",VALUE(R10)&gt;EOMONTH(DATEVALUE($Z$5&amp;$R$6&amp;1),0)-EOMONTH(DATEVALUE($Z$5&amp;$R$6&amp;1),-1)-1),"",R10+1)</f>
        <v>14</v>
      </c>
      <c r="T10" s="50">
        <f t="shared" si="9"/>
        <v>15</v>
      </c>
      <c r="U10" s="50">
        <f t="shared" si="9"/>
        <v>16</v>
      </c>
      <c r="V10" s="50">
        <f t="shared" si="9"/>
        <v>17</v>
      </c>
      <c r="W10" s="50">
        <f t="shared" si="9"/>
        <v>18</v>
      </c>
      <c r="X10" s="50">
        <f t="shared" si="9"/>
        <v>19</v>
      </c>
      <c r="Y10" s="49"/>
    </row>
    <row r="11" ht="16.5" customHeight="1">
      <c r="A11" s="52"/>
      <c r="B11" s="50">
        <f t="shared" si="4"/>
        <v>16</v>
      </c>
      <c r="C11" s="50">
        <f t="shared" ref="C11:H11" si="10">IF(OR(B11="",VALUE(B11)&gt;EOMONTH(DATEVALUE($Z$5&amp;$B$6&amp;1),0)-EOMONTH(DATEVALUE($Z$5&amp;$B$6&amp;1),-1)-1),"",B11+1)</f>
        <v>17</v>
      </c>
      <c r="D11" s="50">
        <f t="shared" si="10"/>
        <v>18</v>
      </c>
      <c r="E11" s="50">
        <f t="shared" si="10"/>
        <v>19</v>
      </c>
      <c r="F11" s="50">
        <f t="shared" si="10"/>
        <v>20</v>
      </c>
      <c r="G11" s="50">
        <f t="shared" si="10"/>
        <v>21</v>
      </c>
      <c r="H11" s="50">
        <f t="shared" si="10"/>
        <v>22</v>
      </c>
      <c r="I11" s="51"/>
      <c r="J11" s="50">
        <f t="shared" si="6"/>
        <v>20</v>
      </c>
      <c r="K11" s="50">
        <f t="shared" ref="K11:P11" si="11">IF(OR(J11="",VALUE(J11)&gt;EOMONTH(DATEVALUE($Z$5&amp;$J$6&amp;1),0)-EOMONTH(DATEVALUE($Z$5&amp;$J$6&amp;1),-1)-1),"",J11+1)</f>
        <v>21</v>
      </c>
      <c r="L11" s="50">
        <f t="shared" si="11"/>
        <v>22</v>
      </c>
      <c r="M11" s="53">
        <f t="shared" si="11"/>
        <v>23</v>
      </c>
      <c r="N11" s="53">
        <f t="shared" si="11"/>
        <v>24</v>
      </c>
      <c r="O11" s="53">
        <f t="shared" si="11"/>
        <v>25</v>
      </c>
      <c r="P11" s="53">
        <f t="shared" si="11"/>
        <v>26</v>
      </c>
      <c r="Q11" s="51"/>
      <c r="R11" s="50">
        <f t="shared" si="8"/>
        <v>20</v>
      </c>
      <c r="S11" s="50">
        <f t="shared" ref="S11:X11" si="12">IF(OR(R11="",VALUE(R11)&gt;EOMONTH(DATEVALUE($Z$5&amp;$R$6&amp;1),0)-EOMONTH(DATEVALUE($Z$5&amp;$R$6&amp;1),-1)-1),"",R11+1)</f>
        <v>21</v>
      </c>
      <c r="T11" s="50">
        <f t="shared" si="12"/>
        <v>22</v>
      </c>
      <c r="U11" s="50">
        <f t="shared" si="12"/>
        <v>23</v>
      </c>
      <c r="V11" s="50">
        <f t="shared" si="12"/>
        <v>24</v>
      </c>
      <c r="W11" s="50">
        <f t="shared" si="12"/>
        <v>25</v>
      </c>
      <c r="X11" s="50">
        <f t="shared" si="12"/>
        <v>26</v>
      </c>
      <c r="Y11" s="49"/>
    </row>
    <row r="12" ht="16.5" customHeight="1">
      <c r="A12" s="52"/>
      <c r="B12" s="50">
        <f t="shared" si="4"/>
        <v>23</v>
      </c>
      <c r="C12" s="50">
        <f t="shared" ref="C12:H12" si="13">IF(OR(B12="",VALUE(B12)&gt;EOMONTH(DATEVALUE($Z$5&amp;$B$6&amp;1),0)-EOMONTH(DATEVALUE($Z$5&amp;$B$6&amp;1),-1)-1),"",B12+1)</f>
        <v>24</v>
      </c>
      <c r="D12" s="50">
        <f t="shared" si="13"/>
        <v>25</v>
      </c>
      <c r="E12" s="50">
        <f t="shared" si="13"/>
        <v>26</v>
      </c>
      <c r="F12" s="50">
        <f t="shared" si="13"/>
        <v>27</v>
      </c>
      <c r="G12" s="50">
        <f t="shared" si="13"/>
        <v>28</v>
      </c>
      <c r="H12" s="50">
        <f t="shared" si="13"/>
        <v>29</v>
      </c>
      <c r="I12" s="51"/>
      <c r="J12" s="50">
        <f t="shared" si="6"/>
        <v>27</v>
      </c>
      <c r="K12" s="50">
        <f t="shared" ref="K12:L12" si="14">IF(OR(J12="",VALUE(J12)&gt;EOMONTH(DATEVALUE($Z$5&amp;$J$6&amp;1),0)-EOMONTH(DATEVALUE($Z$5&amp;$J$6&amp;1),-1)-1),"",J12+1)</f>
        <v>28</v>
      </c>
      <c r="L12" s="54" t="str">
        <f t="shared" si="14"/>
        <v/>
      </c>
      <c r="M12" s="55" t="s">
        <v>10</v>
      </c>
      <c r="N12" s="9"/>
      <c r="O12" s="9"/>
      <c r="P12" s="10"/>
      <c r="Q12" s="51"/>
      <c r="R12" s="50">
        <f t="shared" si="8"/>
        <v>27</v>
      </c>
      <c r="S12" s="50">
        <f t="shared" ref="S12:X12" si="15">IF(OR(R12="",VALUE(R12)&gt;EOMONTH(DATEVALUE($Z$5&amp;$R$6&amp;1),0)-EOMONTH(DATEVALUE($Z$5&amp;$R$6&amp;1),-1)-1),"",R12+1)</f>
        <v>28</v>
      </c>
      <c r="T12" s="50">
        <f t="shared" si="15"/>
        <v>29</v>
      </c>
      <c r="U12" s="50">
        <f t="shared" si="15"/>
        <v>30</v>
      </c>
      <c r="V12" s="50">
        <f t="shared" si="15"/>
        <v>31</v>
      </c>
      <c r="W12" s="50" t="str">
        <f t="shared" si="15"/>
        <v/>
      </c>
      <c r="X12" s="50" t="str">
        <f t="shared" si="15"/>
        <v/>
      </c>
      <c r="Y12" s="49"/>
    </row>
    <row r="13" ht="16.5" customHeight="1">
      <c r="A13" s="52"/>
      <c r="B13" s="50">
        <f t="shared" si="4"/>
        <v>30</v>
      </c>
      <c r="C13" s="50">
        <f t="shared" ref="C13:H13" si="16">IF(OR(B13="",VALUE(B13)&gt;EOMONTH(DATEVALUE($Z$5&amp;$B$6&amp;1),0)-EOMONTH(DATEVALUE($Z$5&amp;$B$6&amp;1),-1)-1),"",B13+1)</f>
        <v>31</v>
      </c>
      <c r="D13" s="50" t="str">
        <f t="shared" si="16"/>
        <v/>
      </c>
      <c r="E13" s="50" t="str">
        <f t="shared" si="16"/>
        <v/>
      </c>
      <c r="F13" s="50" t="str">
        <f t="shared" si="16"/>
        <v/>
      </c>
      <c r="G13" s="50" t="str">
        <f t="shared" si="16"/>
        <v/>
      </c>
      <c r="H13" s="50" t="str">
        <f t="shared" si="16"/>
        <v/>
      </c>
      <c r="I13" s="51"/>
      <c r="J13" s="56" t="str">
        <f t="shared" si="6"/>
        <v/>
      </c>
      <c r="K13" s="56" t="str">
        <f t="shared" ref="K13:P13" si="17">IF(OR(J13="",VALUE(J13)&gt;EOMONTH(DATEVALUE($Z$5&amp;$J$6&amp;1),0)-EOMONTH(DATEVALUE($Z$5&amp;$J$6&amp;1),-1)-1),"",J13+1)</f>
        <v/>
      </c>
      <c r="L13" s="56" t="str">
        <f t="shared" si="17"/>
        <v/>
      </c>
      <c r="M13" s="56" t="str">
        <f t="shared" si="17"/>
        <v/>
      </c>
      <c r="N13" s="56" t="str">
        <f t="shared" si="17"/>
        <v/>
      </c>
      <c r="O13" s="56" t="str">
        <f t="shared" si="17"/>
        <v/>
      </c>
      <c r="P13" s="56" t="str">
        <f t="shared" si="17"/>
        <v/>
      </c>
      <c r="Q13" s="51"/>
      <c r="R13" s="56" t="str">
        <f t="shared" si="8"/>
        <v/>
      </c>
      <c r="S13" s="56" t="str">
        <f t="shared" ref="S13:X13" si="18">IF(OR(R13="",VALUE(R13)&gt;EOMONTH(DATEVALUE($Z$5&amp;$R$6&amp;1),0)-EOMONTH(DATEVALUE($Z$5&amp;$R$6&amp;1),-1)-1),"",R13+1)</f>
        <v/>
      </c>
      <c r="T13" s="56" t="str">
        <f t="shared" si="18"/>
        <v/>
      </c>
      <c r="U13" s="56" t="str">
        <f t="shared" si="18"/>
        <v/>
      </c>
      <c r="V13" s="56" t="str">
        <f t="shared" si="18"/>
        <v/>
      </c>
      <c r="W13" s="56" t="str">
        <f t="shared" si="18"/>
        <v/>
      </c>
      <c r="X13" s="56" t="str">
        <f t="shared" si="18"/>
        <v/>
      </c>
      <c r="Y13" s="49"/>
    </row>
    <row r="14" ht="16.5" customHeight="1">
      <c r="A14" s="52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49"/>
    </row>
    <row r="15" ht="16.5" customHeight="1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49"/>
    </row>
    <row r="16" ht="16.5" customHeight="1">
      <c r="A16" s="57"/>
      <c r="B16" s="43" t="s">
        <v>11</v>
      </c>
      <c r="C16" s="9"/>
      <c r="D16" s="9"/>
      <c r="E16" s="9"/>
      <c r="F16" s="9"/>
      <c r="G16" s="9"/>
      <c r="H16" s="10"/>
      <c r="I16" s="58"/>
      <c r="J16" s="43" t="s">
        <v>12</v>
      </c>
      <c r="K16" s="9"/>
      <c r="L16" s="9"/>
      <c r="M16" s="9"/>
      <c r="N16" s="9"/>
      <c r="O16" s="9"/>
      <c r="P16" s="10"/>
      <c r="Q16" s="58"/>
      <c r="R16" s="43" t="s">
        <v>13</v>
      </c>
      <c r="S16" s="9"/>
      <c r="T16" s="9"/>
      <c r="U16" s="9"/>
      <c r="V16" s="9"/>
      <c r="W16" s="9"/>
      <c r="X16" s="10"/>
      <c r="Y16" s="45"/>
    </row>
    <row r="17" ht="16.5" customHeight="1">
      <c r="A17" s="46"/>
      <c r="B17" s="47" t="s">
        <v>5</v>
      </c>
      <c r="C17" s="47" t="s">
        <v>6</v>
      </c>
      <c r="D17" s="47" t="s">
        <v>7</v>
      </c>
      <c r="E17" s="47" t="s">
        <v>8</v>
      </c>
      <c r="F17" s="47" t="s">
        <v>7</v>
      </c>
      <c r="G17" s="47" t="s">
        <v>9</v>
      </c>
      <c r="H17" s="47" t="s">
        <v>5</v>
      </c>
      <c r="I17" s="48"/>
      <c r="J17" s="47" t="s">
        <v>5</v>
      </c>
      <c r="K17" s="47" t="s">
        <v>6</v>
      </c>
      <c r="L17" s="47" t="s">
        <v>7</v>
      </c>
      <c r="M17" s="47" t="s">
        <v>8</v>
      </c>
      <c r="N17" s="47" t="s">
        <v>7</v>
      </c>
      <c r="O17" s="47" t="s">
        <v>9</v>
      </c>
      <c r="P17" s="47" t="s">
        <v>5</v>
      </c>
      <c r="Q17" s="48"/>
      <c r="R17" s="47" t="s">
        <v>5</v>
      </c>
      <c r="S17" s="47" t="s">
        <v>6</v>
      </c>
      <c r="T17" s="47" t="s">
        <v>7</v>
      </c>
      <c r="U17" s="47" t="s">
        <v>8</v>
      </c>
      <c r="V17" s="47" t="s">
        <v>7</v>
      </c>
      <c r="W17" s="47" t="s">
        <v>9</v>
      </c>
      <c r="X17" s="47" t="s">
        <v>5</v>
      </c>
      <c r="Y17" s="49"/>
    </row>
    <row r="18" ht="16.5" customHeight="1">
      <c r="A18" s="46"/>
      <c r="B18" s="50" t="str">
        <f>IF(WEEKDAY(DATEVALUE($Z$5&amp;$B$16&amp;1))=1,1,"")</f>
        <v/>
      </c>
      <c r="C18" s="50" t="str">
        <f>IF(B18&lt;&gt;"",B18+1,IF(WEEKDAY(DATEVALUE($Z$5&amp;$B$16&amp;1))=2,1,""))</f>
        <v/>
      </c>
      <c r="D18" s="50" t="str">
        <f>IF(C18&lt;&gt;"",C18+1,IF(WEEKDAY(DATEVALUE($Z$5&amp;$B$16&amp;1))=3,1,""))</f>
        <v/>
      </c>
      <c r="E18" s="50" t="str">
        <f>IF(D18&lt;&gt;"",D18+1,IF(WEEKDAY(DATEVALUE($Z$5&amp;$B$16&amp;1))=4,1,""))</f>
        <v/>
      </c>
      <c r="F18" s="50" t="str">
        <f>IF(E18&lt;&gt;"",E18+1,IF(WEEKDAY(DATEVALUE($Z$5&amp;$B$16&amp;1))=5,1,""))</f>
        <v/>
      </c>
      <c r="G18" s="50">
        <f>IF(F18&lt;&gt;"",F18+1,IF(WEEKDAY(DATEVALUE($Z$5&amp;$B$16&amp;1))=6,1,""))</f>
        <v>1</v>
      </c>
      <c r="H18" s="50">
        <f>IF(G18&lt;&gt;"",G18+1,IF(WEEKDAY(DATEVALUE($Z$5&amp;$B$16&amp;1))=7,1,""))</f>
        <v>2</v>
      </c>
      <c r="I18" s="56"/>
      <c r="J18" s="50">
        <f>IF(WEEKDAY(DATEVALUE($Z$5&amp;$J$16&amp;1))=1,1,"")</f>
        <v>1</v>
      </c>
      <c r="K18" s="50">
        <f>IF(J18&lt;&gt;"",J18+1,IF(WEEKDAY(DATEVALUE($Z$5&amp;$J$16&amp;1))=2,1,""))</f>
        <v>2</v>
      </c>
      <c r="L18" s="50">
        <f>IF(K18&lt;&gt;"",K18+1,IF(WEEKDAY(DATEVALUE($Z$5&amp;$J$16&amp;1))=3,1,""))</f>
        <v>3</v>
      </c>
      <c r="M18" s="50">
        <f>IF(L18&lt;&gt;"",L18+1,IF(WEEKDAY(DATEVALUE($Z$5&amp;$J$16&amp;1))=4,1,""))</f>
        <v>4</v>
      </c>
      <c r="N18" s="50">
        <f>IF(M18&lt;&gt;"",M18+1,IF(WEEKDAY(DATEVALUE($Z$5&amp;$J$16&amp;1))=5,1,""))</f>
        <v>5</v>
      </c>
      <c r="O18" s="50">
        <f>IF(N18&lt;&gt;"",N18+1,IF(WEEKDAY(DATEVALUE($Z$5&amp;$J$16&amp;1))=6,1,""))</f>
        <v>6</v>
      </c>
      <c r="P18" s="50">
        <f>IF(O18&lt;&gt;"",O18+1,IF(WEEKDAY(DATEVALUE($Z$5&amp;$J$16&amp;1))=7,1,""))</f>
        <v>7</v>
      </c>
      <c r="Q18" s="56"/>
      <c r="R18" s="50" t="str">
        <f>IF(WEEKDAY(DATEVALUE($Z$5&amp;$R$16&amp;1))=1,1,"")</f>
        <v/>
      </c>
      <c r="S18" s="50" t="str">
        <f>IF(R18&lt;&gt;"",R18+1,IF(WEEKDAY(DATEVALUE($Z$5&amp;$R$16&amp;1))=2,1,""))</f>
        <v/>
      </c>
      <c r="T18" s="50" t="str">
        <f>IF(S18&lt;&gt;"",S18+1,IF(WEEKDAY(DATEVALUE($Z$5&amp;$R$16&amp;1))=3,1,""))</f>
        <v/>
      </c>
      <c r="U18" s="50">
        <f>IF(T18&lt;&gt;"",T18+1,IF(WEEKDAY(DATEVALUE($Z$5&amp;$R$16&amp;1))=4,1,""))</f>
        <v>1</v>
      </c>
      <c r="V18" s="50">
        <f>IF(U18&lt;&gt;"",U18+1,IF(WEEKDAY(DATEVALUE($Z$5&amp;$R$16&amp;1))=5,1,""))</f>
        <v>2</v>
      </c>
      <c r="W18" s="50">
        <f>IF(V18&lt;&gt;"",V18+1,IF(WEEKDAY(DATEVALUE($Z$5&amp;$R$16&amp;1))=6,1,""))</f>
        <v>3</v>
      </c>
      <c r="X18" s="50">
        <f>IF(W18&lt;&gt;"",W18+1,IF(WEEKDAY(DATEVALUE($Z$5&amp;$R$16&amp;1))=7,1,""))</f>
        <v>4</v>
      </c>
      <c r="Y18" s="49"/>
    </row>
    <row r="19" ht="16.5" customHeight="1">
      <c r="A19" s="52"/>
      <c r="B19" s="50">
        <f t="shared" ref="B19:B23" si="22">IF(OR(H18="",VALUE(H18)&gt;EOMONTH(DATEVALUE($Z$5&amp;$B$16&amp;1),0)-EOMONTH(DATEVALUE($Z$5&amp;$B$16&amp;1),-1)-1),"",H18+1)</f>
        <v>3</v>
      </c>
      <c r="C19" s="50">
        <f t="shared" ref="C19:H19" si="19">IF(OR(B19="",VALUE(B19)&gt;EOMONTH(DATEVALUE($Z$5&amp;$B$16&amp;1),0)-EOMONTH(DATEVALUE($Z$5&amp;$B$16&amp;1),-1)-1),"",B19+1)</f>
        <v>4</v>
      </c>
      <c r="D19" s="50">
        <f t="shared" si="19"/>
        <v>5</v>
      </c>
      <c r="E19" s="50">
        <f t="shared" si="19"/>
        <v>6</v>
      </c>
      <c r="F19" s="50">
        <f t="shared" si="19"/>
        <v>7</v>
      </c>
      <c r="G19" s="50">
        <f t="shared" si="19"/>
        <v>8</v>
      </c>
      <c r="H19" s="50">
        <f t="shared" si="19"/>
        <v>9</v>
      </c>
      <c r="I19" s="56"/>
      <c r="J19" s="50">
        <f t="shared" ref="J19:J23" si="24">IF(OR(P18="",VALUE(P18)&gt;EOMONTH(DATEVALUE($Z$5&amp;$J$16&amp;1),0)-EOMONTH(DATEVALUE($Z$5&amp;$J$16&amp;1),-1)-1),"",P18+1)</f>
        <v>8</v>
      </c>
      <c r="K19" s="50">
        <f t="shared" ref="K19:P19" si="20">IF(OR(J19="",VALUE(J19)&gt;EOMONTH(DATEVALUE($Z$5&amp;$J$16&amp;1),0)-EOMONTH(DATEVALUE($Z$5&amp;$J$16&amp;1),-1)-1),"",J19+1)</f>
        <v>9</v>
      </c>
      <c r="L19" s="50">
        <f t="shared" si="20"/>
        <v>10</v>
      </c>
      <c r="M19" s="50">
        <f t="shared" si="20"/>
        <v>11</v>
      </c>
      <c r="N19" s="50">
        <f t="shared" si="20"/>
        <v>12</v>
      </c>
      <c r="O19" s="50">
        <f t="shared" si="20"/>
        <v>13</v>
      </c>
      <c r="P19" s="50">
        <f t="shared" si="20"/>
        <v>14</v>
      </c>
      <c r="Q19" s="56"/>
      <c r="R19" s="50">
        <f t="shared" ref="R19:R23" si="26">IF(OR(X18="",VALUE(X18)&gt;EOMONTH(DATEVALUE($Z$5&amp;$R$16&amp;1),0)-EOMONTH(DATEVALUE($Z$5&amp;$R$16&amp;1),-1)-1),"",X18+1)</f>
        <v>5</v>
      </c>
      <c r="S19" s="50">
        <f t="shared" ref="S19:X19" si="21">IF(OR(R19="",VALUE(R19)&gt;EOMONTH(DATEVALUE($Z$5&amp;$R$16&amp;1),0)-EOMONTH(DATEVALUE($Z$5&amp;$R$16&amp;1),-1)-1),"",R19+1)</f>
        <v>6</v>
      </c>
      <c r="T19" s="50">
        <f t="shared" si="21"/>
        <v>7</v>
      </c>
      <c r="U19" s="50">
        <f t="shared" si="21"/>
        <v>8</v>
      </c>
      <c r="V19" s="50">
        <f t="shared" si="21"/>
        <v>9</v>
      </c>
      <c r="W19" s="50">
        <f t="shared" si="21"/>
        <v>10</v>
      </c>
      <c r="X19" s="50">
        <f t="shared" si="21"/>
        <v>11</v>
      </c>
      <c r="Y19" s="49"/>
    </row>
    <row r="20" ht="16.5" customHeight="1">
      <c r="A20" s="52"/>
      <c r="B20" s="50">
        <f t="shared" si="22"/>
        <v>10</v>
      </c>
      <c r="C20" s="50">
        <f t="shared" ref="C20:H20" si="23">IF(OR(B20="",VALUE(B20)&gt;EOMONTH(DATEVALUE($Z$5&amp;$B$16&amp;1),0)-EOMONTH(DATEVALUE($Z$5&amp;$B$16&amp;1),-1)-1),"",B20+1)</f>
        <v>11</v>
      </c>
      <c r="D20" s="50">
        <f t="shared" si="23"/>
        <v>12</v>
      </c>
      <c r="E20" s="50">
        <f t="shared" si="23"/>
        <v>13</v>
      </c>
      <c r="F20" s="50">
        <f t="shared" si="23"/>
        <v>14</v>
      </c>
      <c r="G20" s="50">
        <f t="shared" si="23"/>
        <v>15</v>
      </c>
      <c r="H20" s="50">
        <f t="shared" si="23"/>
        <v>16</v>
      </c>
      <c r="I20" s="56"/>
      <c r="J20" s="50">
        <f t="shared" si="24"/>
        <v>15</v>
      </c>
      <c r="K20" s="50">
        <f t="shared" ref="K20:P20" si="25">IF(OR(J20="",VALUE(J20)&gt;EOMONTH(DATEVALUE($Z$5&amp;$J$16&amp;1),0)-EOMONTH(DATEVALUE($Z$5&amp;$J$16&amp;1),-1)-1),"",J20+1)</f>
        <v>16</v>
      </c>
      <c r="L20" s="50">
        <f t="shared" si="25"/>
        <v>17</v>
      </c>
      <c r="M20" s="50">
        <f t="shared" si="25"/>
        <v>18</v>
      </c>
      <c r="N20" s="50">
        <f t="shared" si="25"/>
        <v>19</v>
      </c>
      <c r="O20" s="50">
        <f t="shared" si="25"/>
        <v>20</v>
      </c>
      <c r="P20" s="50">
        <f t="shared" si="25"/>
        <v>21</v>
      </c>
      <c r="Q20" s="56"/>
      <c r="R20" s="50">
        <f t="shared" si="26"/>
        <v>12</v>
      </c>
      <c r="S20" s="50">
        <f t="shared" ref="S20:X20" si="27">IF(OR(R20="",VALUE(R20)&gt;EOMONTH(DATEVALUE($Z$5&amp;$R$16&amp;1),0)-EOMONTH(DATEVALUE($Z$5&amp;$R$16&amp;1),-1)-1),"",R20+1)</f>
        <v>13</v>
      </c>
      <c r="T20" s="50">
        <f t="shared" si="27"/>
        <v>14</v>
      </c>
      <c r="U20" s="50">
        <f t="shared" si="27"/>
        <v>15</v>
      </c>
      <c r="V20" s="50">
        <f t="shared" si="27"/>
        <v>16</v>
      </c>
      <c r="W20" s="50">
        <f t="shared" si="27"/>
        <v>17</v>
      </c>
      <c r="X20" s="50">
        <f t="shared" si="27"/>
        <v>18</v>
      </c>
      <c r="Y20" s="49"/>
    </row>
    <row r="21" ht="16.5" customHeight="1">
      <c r="A21" s="52"/>
      <c r="B21" s="50">
        <f t="shared" si="22"/>
        <v>17</v>
      </c>
      <c r="C21" s="50">
        <f t="shared" ref="C21:H21" si="28">IF(OR(B21="",VALUE(B21)&gt;EOMONTH(DATEVALUE($Z$5&amp;$B$16&amp;1),0)-EOMONTH(DATEVALUE($Z$5&amp;$B$16&amp;1),-1)-1),"",B21+1)</f>
        <v>18</v>
      </c>
      <c r="D21" s="50">
        <f t="shared" si="28"/>
        <v>19</v>
      </c>
      <c r="E21" s="50">
        <f t="shared" si="28"/>
        <v>20</v>
      </c>
      <c r="F21" s="50">
        <f t="shared" si="28"/>
        <v>21</v>
      </c>
      <c r="G21" s="50">
        <f t="shared" si="28"/>
        <v>22</v>
      </c>
      <c r="H21" s="50">
        <f t="shared" si="28"/>
        <v>23</v>
      </c>
      <c r="I21" s="56"/>
      <c r="J21" s="50">
        <f t="shared" si="24"/>
        <v>22</v>
      </c>
      <c r="K21" s="50">
        <f t="shared" ref="K21:P21" si="29">IF(OR(J21="",VALUE(J21)&gt;EOMONTH(DATEVALUE($Z$5&amp;$J$16&amp;1),0)-EOMONTH(DATEVALUE($Z$5&amp;$J$16&amp;1),-1)-1),"",J21+1)</f>
        <v>23</v>
      </c>
      <c r="L21" s="50">
        <f t="shared" si="29"/>
        <v>24</v>
      </c>
      <c r="M21" s="50">
        <f t="shared" si="29"/>
        <v>25</v>
      </c>
      <c r="N21" s="50">
        <f t="shared" si="29"/>
        <v>26</v>
      </c>
      <c r="O21" s="50">
        <f t="shared" si="29"/>
        <v>27</v>
      </c>
      <c r="P21" s="50">
        <f t="shared" si="29"/>
        <v>28</v>
      </c>
      <c r="Q21" s="56"/>
      <c r="R21" s="50">
        <f t="shared" si="26"/>
        <v>19</v>
      </c>
      <c r="S21" s="50">
        <f t="shared" ref="S21:X21" si="30">IF(OR(R21="",VALUE(R21)&gt;EOMONTH(DATEVALUE($Z$5&amp;$R$16&amp;1),0)-EOMONTH(DATEVALUE($Z$5&amp;$R$16&amp;1),-1)-1),"",R21+1)</f>
        <v>20</v>
      </c>
      <c r="T21" s="50">
        <f t="shared" si="30"/>
        <v>21</v>
      </c>
      <c r="U21" s="50">
        <f t="shared" si="30"/>
        <v>22</v>
      </c>
      <c r="V21" s="50">
        <f t="shared" si="30"/>
        <v>23</v>
      </c>
      <c r="W21" s="50">
        <f t="shared" si="30"/>
        <v>24</v>
      </c>
      <c r="X21" s="50">
        <f t="shared" si="30"/>
        <v>25</v>
      </c>
      <c r="Y21" s="49"/>
    </row>
    <row r="22" ht="16.5" customHeight="1">
      <c r="A22" s="52"/>
      <c r="B22" s="50">
        <f t="shared" si="22"/>
        <v>24</v>
      </c>
      <c r="C22" s="50">
        <f t="shared" ref="C22:H22" si="31">IF(OR(B22="",VALUE(B22)&gt;EOMONTH(DATEVALUE($Z$5&amp;$B$16&amp;1),0)-EOMONTH(DATEVALUE($Z$5&amp;$B$16&amp;1),-1)-1),"",B22+1)</f>
        <v>25</v>
      </c>
      <c r="D22" s="50">
        <f t="shared" si="31"/>
        <v>26</v>
      </c>
      <c r="E22" s="50">
        <f t="shared" si="31"/>
        <v>27</v>
      </c>
      <c r="F22" s="50">
        <f t="shared" si="31"/>
        <v>28</v>
      </c>
      <c r="G22" s="50">
        <f t="shared" si="31"/>
        <v>29</v>
      </c>
      <c r="H22" s="50">
        <f t="shared" si="31"/>
        <v>30</v>
      </c>
      <c r="I22" s="56"/>
      <c r="J22" s="50">
        <f t="shared" si="24"/>
        <v>29</v>
      </c>
      <c r="K22" s="50">
        <f t="shared" ref="K22:P22" si="32">IF(OR(J22="",VALUE(J22)&gt;EOMONTH(DATEVALUE($Z$5&amp;$J$16&amp;1),0)-EOMONTH(DATEVALUE($Z$5&amp;$J$16&amp;1),-1)-1),"",J22+1)</f>
        <v>30</v>
      </c>
      <c r="L22" s="50">
        <f t="shared" si="32"/>
        <v>31</v>
      </c>
      <c r="M22" s="50" t="str">
        <f t="shared" si="32"/>
        <v/>
      </c>
      <c r="N22" s="50" t="str">
        <f t="shared" si="32"/>
        <v/>
      </c>
      <c r="O22" s="50" t="str">
        <f t="shared" si="32"/>
        <v/>
      </c>
      <c r="P22" s="50" t="str">
        <f t="shared" si="32"/>
        <v/>
      </c>
      <c r="Q22" s="56"/>
      <c r="R22" s="50">
        <f t="shared" si="26"/>
        <v>26</v>
      </c>
      <c r="S22" s="50">
        <f t="shared" ref="S22:X22" si="33">IF(OR(R22="",VALUE(R22)&gt;EOMONTH(DATEVALUE($Z$5&amp;$R$16&amp;1),0)-EOMONTH(DATEVALUE($Z$5&amp;$R$16&amp;1),-1)-1),"",R22+1)</f>
        <v>27</v>
      </c>
      <c r="T22" s="50">
        <f t="shared" si="33"/>
        <v>28</v>
      </c>
      <c r="U22" s="50">
        <f t="shared" si="33"/>
        <v>29</v>
      </c>
      <c r="V22" s="50">
        <f t="shared" si="33"/>
        <v>30</v>
      </c>
      <c r="W22" s="50" t="str">
        <f t="shared" si="33"/>
        <v/>
      </c>
      <c r="X22" s="50" t="str">
        <f t="shared" si="33"/>
        <v/>
      </c>
      <c r="Y22" s="49"/>
    </row>
    <row r="23" ht="16.5" customHeight="1">
      <c r="A23" s="52"/>
      <c r="B23" s="56" t="str">
        <f t="shared" si="22"/>
        <v/>
      </c>
      <c r="C23" s="56" t="str">
        <f t="shared" ref="C23:H23" si="34">IF(OR(B23="",VALUE(B23)&gt;EOMONTH(DATEVALUE($Z$5&amp;$B$16&amp;1),0)-EOMONTH(DATEVALUE($Z$5&amp;$B$16&amp;1),-1)-1),"",B23+1)</f>
        <v/>
      </c>
      <c r="D23" s="56" t="str">
        <f t="shared" si="34"/>
        <v/>
      </c>
      <c r="E23" s="56" t="str">
        <f t="shared" si="34"/>
        <v/>
      </c>
      <c r="F23" s="56" t="str">
        <f t="shared" si="34"/>
        <v/>
      </c>
      <c r="G23" s="56" t="str">
        <f t="shared" si="34"/>
        <v/>
      </c>
      <c r="H23" s="56" t="str">
        <f t="shared" si="34"/>
        <v/>
      </c>
      <c r="I23" s="56"/>
      <c r="J23" s="56" t="str">
        <f t="shared" si="24"/>
        <v/>
      </c>
      <c r="K23" s="56" t="str">
        <f t="shared" ref="K23:P23" si="35">IF(OR(J23="",VALUE(J23)&gt;EOMONTH(DATEVALUE($Z$5&amp;$J$16&amp;1),0)-EOMONTH(DATEVALUE($Z$5&amp;$J$16&amp;1),-1)-1),"",J23+1)</f>
        <v/>
      </c>
      <c r="L23" s="56" t="str">
        <f t="shared" si="35"/>
        <v/>
      </c>
      <c r="M23" s="56" t="str">
        <f t="shared" si="35"/>
        <v/>
      </c>
      <c r="N23" s="56" t="str">
        <f t="shared" si="35"/>
        <v/>
      </c>
      <c r="O23" s="56" t="str">
        <f t="shared" si="35"/>
        <v/>
      </c>
      <c r="P23" s="56" t="str">
        <f t="shared" si="35"/>
        <v/>
      </c>
      <c r="Q23" s="56"/>
      <c r="R23" s="56" t="str">
        <f t="shared" si="26"/>
        <v/>
      </c>
      <c r="S23" s="56" t="str">
        <f t="shared" ref="S23:X23" si="36">IF(OR(R23="",VALUE(R23)&gt;EOMONTH(DATEVALUE($Z$5&amp;$R$16&amp;1),0)-EOMONTH(DATEVALUE($Z$5&amp;$R$16&amp;1),-1)-1),"",R23+1)</f>
        <v/>
      </c>
      <c r="T23" s="56" t="str">
        <f t="shared" si="36"/>
        <v/>
      </c>
      <c r="U23" s="56" t="str">
        <f t="shared" si="36"/>
        <v/>
      </c>
      <c r="V23" s="56" t="str">
        <f t="shared" si="36"/>
        <v/>
      </c>
      <c r="W23" s="56" t="str">
        <f t="shared" si="36"/>
        <v/>
      </c>
      <c r="X23" s="56" t="str">
        <f t="shared" si="36"/>
        <v/>
      </c>
      <c r="Y23" s="49"/>
    </row>
    <row r="24" ht="16.5" customHeight="1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49"/>
    </row>
    <row r="25" ht="16.5" customHeight="1">
      <c r="A25" s="5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49"/>
    </row>
    <row r="26" ht="16.5" customHeight="1">
      <c r="A26" s="57"/>
      <c r="B26" s="43" t="s">
        <v>14</v>
      </c>
      <c r="C26" s="9"/>
      <c r="D26" s="9"/>
      <c r="E26" s="9"/>
      <c r="F26" s="9"/>
      <c r="G26" s="9"/>
      <c r="H26" s="10"/>
      <c r="I26" s="60"/>
      <c r="J26" s="43" t="s">
        <v>15</v>
      </c>
      <c r="K26" s="9"/>
      <c r="L26" s="9"/>
      <c r="M26" s="9"/>
      <c r="N26" s="9"/>
      <c r="O26" s="9"/>
      <c r="P26" s="10"/>
      <c r="Q26" s="60"/>
      <c r="R26" s="43" t="s">
        <v>16</v>
      </c>
      <c r="S26" s="9"/>
      <c r="T26" s="9"/>
      <c r="U26" s="9"/>
      <c r="V26" s="9"/>
      <c r="W26" s="9"/>
      <c r="X26" s="10"/>
      <c r="Y26" s="45"/>
    </row>
    <row r="27" ht="16.5" customHeight="1">
      <c r="A27" s="46"/>
      <c r="B27" s="61" t="s">
        <v>5</v>
      </c>
      <c r="C27" s="61" t="s">
        <v>6</v>
      </c>
      <c r="D27" s="61" t="s">
        <v>7</v>
      </c>
      <c r="E27" s="61" t="s">
        <v>8</v>
      </c>
      <c r="F27" s="61" t="s">
        <v>7</v>
      </c>
      <c r="G27" s="61" t="s">
        <v>9</v>
      </c>
      <c r="H27" s="61" t="s">
        <v>5</v>
      </c>
      <c r="I27" s="62"/>
      <c r="J27" s="61" t="s">
        <v>5</v>
      </c>
      <c r="K27" s="61" t="s">
        <v>6</v>
      </c>
      <c r="L27" s="61" t="s">
        <v>7</v>
      </c>
      <c r="M27" s="61" t="s">
        <v>8</v>
      </c>
      <c r="N27" s="61" t="s">
        <v>7</v>
      </c>
      <c r="O27" s="61" t="s">
        <v>9</v>
      </c>
      <c r="P27" s="61" t="s">
        <v>5</v>
      </c>
      <c r="Q27" s="62"/>
      <c r="R27" s="61" t="s">
        <v>5</v>
      </c>
      <c r="S27" s="61" t="s">
        <v>6</v>
      </c>
      <c r="T27" s="61" t="s">
        <v>7</v>
      </c>
      <c r="U27" s="61" t="s">
        <v>8</v>
      </c>
      <c r="V27" s="61" t="s">
        <v>7</v>
      </c>
      <c r="W27" s="61" t="s">
        <v>9</v>
      </c>
      <c r="X27" s="61" t="s">
        <v>5</v>
      </c>
      <c r="Y27" s="49"/>
    </row>
    <row r="28" ht="16.5" customHeight="1">
      <c r="A28" s="46"/>
      <c r="B28" s="50" t="str">
        <f>IF(WEEKDAY(DATEVALUE($Z$5&amp;$B$26&amp;1))=1,1,"")</f>
        <v/>
      </c>
      <c r="C28" s="50" t="str">
        <f>IF(B28&lt;&gt;"",B28+1,IF(WEEKDAY(DATEVALUE($Z$5&amp;$B$26&amp;1))=2,1,""))</f>
        <v/>
      </c>
      <c r="D28" s="50" t="str">
        <f>IF(C28&lt;&gt;"",C28+1,IF(WEEKDAY(DATEVALUE($Z$5&amp;$B$26&amp;1))=3,1,""))</f>
        <v/>
      </c>
      <c r="E28" s="50" t="str">
        <f>IF(D28&lt;&gt;"",D28+1,IF(WEEKDAY(DATEVALUE($Z$5&amp;$B$26&amp;1))=4,1,""))</f>
        <v/>
      </c>
      <c r="F28" s="50" t="str">
        <f>IF(E28&lt;&gt;"",E28+1,IF(WEEKDAY(DATEVALUE($Z$5&amp;$B$26&amp;1))=5,1,""))</f>
        <v/>
      </c>
      <c r="G28" s="50">
        <f>IF(F28&lt;&gt;"",F28+1,IF(WEEKDAY(DATEVALUE($Z$5&amp;$B$26&amp;1))=6,1,""))</f>
        <v>1</v>
      </c>
      <c r="H28" s="50">
        <f>IF(G28&lt;&gt;"",G28+1,IF(WEEKDAY(DATEVALUE($Z$5&amp;$B$26&amp;1))=7,1,""))</f>
        <v>2</v>
      </c>
      <c r="I28" s="56"/>
      <c r="J28" s="50" t="str">
        <f>IF(WEEKDAY(DATEVALUE($Z$5&amp;$J$26&amp;1))=1,1,"")</f>
        <v/>
      </c>
      <c r="K28" s="50">
        <f>IF(J28&lt;&gt;"",J28+1,IF(WEEKDAY(DATEVALUE($Z$5&amp;$J$26&amp;1))=2,1,""))</f>
        <v>1</v>
      </c>
      <c r="L28" s="50">
        <f>IF(K28&lt;&gt;"",K28+1,IF(WEEKDAY(DATEVALUE($Z$5&amp;$J$26&amp;1))=3,1,""))</f>
        <v>2</v>
      </c>
      <c r="M28" s="50">
        <f>IF(L28&lt;&gt;"",L28+1,IF(WEEKDAY(DATEVALUE($Z$5&amp;$J$26&amp;1))=4,1,""))</f>
        <v>3</v>
      </c>
      <c r="N28" s="50">
        <f>IF(M28&lt;&gt;"",M28+1,IF(WEEKDAY(DATEVALUE($Z$5&amp;$J$26&amp;1))=5,1,""))</f>
        <v>4</v>
      </c>
      <c r="O28" s="50">
        <f>IF(N28&lt;&gt;"",N28+1,IF(WEEKDAY(DATEVALUE($Z$5&amp;$J$26&amp;1))=6,1,""))</f>
        <v>5</v>
      </c>
      <c r="P28" s="50">
        <f>IF(O28&lt;&gt;"",O28+1,IF(WEEKDAY(DATEVALUE($Z$5&amp;$J$26&amp;1))=7,1,""))</f>
        <v>6</v>
      </c>
      <c r="Q28" s="56"/>
      <c r="R28" s="50" t="str">
        <f>IF(WEEKDAY(DATEVALUE($Z$5&amp;$R$26&amp;1))=1,1,"")</f>
        <v/>
      </c>
      <c r="S28" s="50" t="str">
        <f>IF(R28&lt;&gt;"",R28+1,IF(WEEKDAY(DATEVALUE($Z$5&amp;$R$26&amp;1))=2,1,""))</f>
        <v/>
      </c>
      <c r="T28" s="50" t="str">
        <f>IF(S28&lt;&gt;"",S28+1,IF(WEEKDAY(DATEVALUE($Z$5&amp;$R$26&amp;1))=3,1,""))</f>
        <v/>
      </c>
      <c r="U28" s="50" t="str">
        <f>IF(T28&lt;&gt;"",T28+1,IF(WEEKDAY(DATEVALUE($Z$5&amp;$R$26&amp;1))=4,1,""))</f>
        <v/>
      </c>
      <c r="V28" s="50">
        <f>IF(U28&lt;&gt;"",U28+1,IF(WEEKDAY(DATEVALUE($Z$5&amp;$R$26&amp;1))=5,1,""))</f>
        <v>1</v>
      </c>
      <c r="W28" s="50">
        <f>IF(V28&lt;&gt;"",V28+1,IF(WEEKDAY(DATEVALUE($Z$5&amp;$R$26&amp;1))=6,1,""))</f>
        <v>2</v>
      </c>
      <c r="X28" s="50">
        <f>IF(W28&lt;&gt;"",W28+1,IF(WEEKDAY(DATEVALUE($Z$5&amp;$R$26&amp;1))=7,1,""))</f>
        <v>3</v>
      </c>
      <c r="Y28" s="49"/>
    </row>
    <row r="29" ht="16.5" customHeight="1">
      <c r="A29" s="52"/>
      <c r="B29" s="50">
        <f t="shared" ref="B29:B33" si="40">IF(OR(H28="",VALUE(H28)&gt;EOMONTH(DATEVALUE($Z$5&amp;$B$26&amp;1),0)-EOMONTH(DATEVALUE($Z$5&amp;$B$26&amp;1),-1)-1),"",H28+1)</f>
        <v>3</v>
      </c>
      <c r="C29" s="50">
        <f t="shared" ref="C29:H29" si="37">IF(OR(B29="",VALUE(B29)&gt;EOMONTH(DATEVALUE($Z$5&amp;$B$26&amp;1),0)-EOMONTH(DATEVALUE($Z$5&amp;$B$26&amp;1),-1)-1),"",B29+1)</f>
        <v>4</v>
      </c>
      <c r="D29" s="50">
        <f t="shared" si="37"/>
        <v>5</v>
      </c>
      <c r="E29" s="50">
        <f t="shared" si="37"/>
        <v>6</v>
      </c>
      <c r="F29" s="50">
        <f t="shared" si="37"/>
        <v>7</v>
      </c>
      <c r="G29" s="50">
        <f t="shared" si="37"/>
        <v>8</v>
      </c>
      <c r="H29" s="50">
        <f t="shared" si="37"/>
        <v>9</v>
      </c>
      <c r="I29" s="56"/>
      <c r="J29" s="50">
        <f t="shared" ref="J29:J33" si="42">IF(OR(P28="",VALUE(P28)&gt;EOMONTH(DATEVALUE($Z$5&amp;$J$26&amp;1),0)-EOMONTH(DATEVALUE($Z$5&amp;$J$26&amp;1),-1)-1),"",P28+1)</f>
        <v>7</v>
      </c>
      <c r="K29" s="50">
        <f t="shared" ref="K29:P29" si="38">IF(OR(J29="",VALUE(J29)&gt;EOMONTH(DATEVALUE($Z$5&amp;$J$26&amp;1),0)-EOMONTH(DATEVALUE($Z$5&amp;$J$26&amp;1),-1)-1),"",J29+1)</f>
        <v>8</v>
      </c>
      <c r="L29" s="50">
        <f t="shared" si="38"/>
        <v>9</v>
      </c>
      <c r="M29" s="50">
        <f t="shared" si="38"/>
        <v>10</v>
      </c>
      <c r="N29" s="50">
        <f t="shared" si="38"/>
        <v>11</v>
      </c>
      <c r="O29" s="50">
        <f t="shared" si="38"/>
        <v>12</v>
      </c>
      <c r="P29" s="50">
        <f t="shared" si="38"/>
        <v>13</v>
      </c>
      <c r="Q29" s="56"/>
      <c r="R29" s="50">
        <f t="shared" ref="R29:R33" si="44">IF(OR(X28="",VALUE(X28)&gt;EOMONTH(DATEVALUE($Z$5&amp;$R$26&amp;1),0)-EOMONTH(DATEVALUE($Z$5&amp;$R$26&amp;1),-1)-1),"",X28+1)</f>
        <v>4</v>
      </c>
      <c r="S29" s="50">
        <f t="shared" ref="S29:X29" si="39">IF(OR(R29="",VALUE(R29)&gt;EOMONTH(DATEVALUE($Z$5&amp;$R$26&amp;1),0)-EOMONTH(DATEVALUE($Z$5&amp;$R$26&amp;1),-1)-1),"",R29+1)</f>
        <v>5</v>
      </c>
      <c r="T29" s="50">
        <f t="shared" si="39"/>
        <v>6</v>
      </c>
      <c r="U29" s="50">
        <f t="shared" si="39"/>
        <v>7</v>
      </c>
      <c r="V29" s="50">
        <f t="shared" si="39"/>
        <v>8</v>
      </c>
      <c r="W29" s="50">
        <f t="shared" si="39"/>
        <v>9</v>
      </c>
      <c r="X29" s="50">
        <f t="shared" si="39"/>
        <v>10</v>
      </c>
      <c r="Y29" s="49"/>
    </row>
    <row r="30" ht="16.5" customHeight="1">
      <c r="A30" s="52"/>
      <c r="B30" s="50">
        <f t="shared" si="40"/>
        <v>10</v>
      </c>
      <c r="C30" s="50">
        <f t="shared" ref="C30:H30" si="41">IF(OR(B30="",VALUE(B30)&gt;EOMONTH(DATEVALUE($Z$5&amp;$B$26&amp;1),0)-EOMONTH(DATEVALUE($Z$5&amp;$B$26&amp;1),-1)-1),"",B30+1)</f>
        <v>11</v>
      </c>
      <c r="D30" s="50">
        <f t="shared" si="41"/>
        <v>12</v>
      </c>
      <c r="E30" s="50">
        <f t="shared" si="41"/>
        <v>13</v>
      </c>
      <c r="F30" s="50">
        <f t="shared" si="41"/>
        <v>14</v>
      </c>
      <c r="G30" s="50">
        <f t="shared" si="41"/>
        <v>15</v>
      </c>
      <c r="H30" s="50">
        <f t="shared" si="41"/>
        <v>16</v>
      </c>
      <c r="I30" s="56"/>
      <c r="J30" s="50">
        <f t="shared" si="42"/>
        <v>14</v>
      </c>
      <c r="K30" s="50">
        <f t="shared" ref="K30:P30" si="43">IF(OR(J30="",VALUE(J30)&gt;EOMONTH(DATEVALUE($Z$5&amp;$J$26&amp;1),0)-EOMONTH(DATEVALUE($Z$5&amp;$J$26&amp;1),-1)-1),"",J30+1)</f>
        <v>15</v>
      </c>
      <c r="L30" s="50">
        <f t="shared" si="43"/>
        <v>16</v>
      </c>
      <c r="M30" s="50">
        <f t="shared" si="43"/>
        <v>17</v>
      </c>
      <c r="N30" s="50">
        <f t="shared" si="43"/>
        <v>18</v>
      </c>
      <c r="O30" s="50">
        <f t="shared" si="43"/>
        <v>19</v>
      </c>
      <c r="P30" s="50">
        <f t="shared" si="43"/>
        <v>20</v>
      </c>
      <c r="Q30" s="56"/>
      <c r="R30" s="50">
        <f t="shared" si="44"/>
        <v>11</v>
      </c>
      <c r="S30" s="50">
        <f t="shared" ref="S30:X30" si="45">IF(OR(R30="",VALUE(R30)&gt;EOMONTH(DATEVALUE($Z$5&amp;$R$26&amp;1),0)-EOMONTH(DATEVALUE($Z$5&amp;$R$26&amp;1),-1)-1),"",R30+1)</f>
        <v>12</v>
      </c>
      <c r="T30" s="50">
        <f t="shared" si="45"/>
        <v>13</v>
      </c>
      <c r="U30" s="50">
        <f t="shared" si="45"/>
        <v>14</v>
      </c>
      <c r="V30" s="50">
        <f t="shared" si="45"/>
        <v>15</v>
      </c>
      <c r="W30" s="50">
        <f t="shared" si="45"/>
        <v>16</v>
      </c>
      <c r="X30" s="50">
        <f t="shared" si="45"/>
        <v>17</v>
      </c>
      <c r="Y30" s="49"/>
    </row>
    <row r="31" ht="16.5" customHeight="1">
      <c r="A31" s="52"/>
      <c r="B31" s="50">
        <f t="shared" si="40"/>
        <v>17</v>
      </c>
      <c r="C31" s="50">
        <f t="shared" ref="C31:H31" si="46">IF(OR(B31="",VALUE(B31)&gt;EOMONTH(DATEVALUE($Z$5&amp;$B$26&amp;1),0)-EOMONTH(DATEVALUE($Z$5&amp;$B$26&amp;1),-1)-1),"",B31+1)</f>
        <v>18</v>
      </c>
      <c r="D31" s="50">
        <f t="shared" si="46"/>
        <v>19</v>
      </c>
      <c r="E31" s="50">
        <f t="shared" si="46"/>
        <v>20</v>
      </c>
      <c r="F31" s="50">
        <f t="shared" si="46"/>
        <v>21</v>
      </c>
      <c r="G31" s="50">
        <f t="shared" si="46"/>
        <v>22</v>
      </c>
      <c r="H31" s="50">
        <f t="shared" si="46"/>
        <v>23</v>
      </c>
      <c r="I31" s="56"/>
      <c r="J31" s="50">
        <f t="shared" si="42"/>
        <v>21</v>
      </c>
      <c r="K31" s="50">
        <f t="shared" ref="K31:P31" si="47">IF(OR(J31="",VALUE(J31)&gt;EOMONTH(DATEVALUE($Z$5&amp;$J$26&amp;1),0)-EOMONTH(DATEVALUE($Z$5&amp;$J$26&amp;1),-1)-1),"",J31+1)</f>
        <v>22</v>
      </c>
      <c r="L31" s="50">
        <f t="shared" si="47"/>
        <v>23</v>
      </c>
      <c r="M31" s="50">
        <f t="shared" si="47"/>
        <v>24</v>
      </c>
      <c r="N31" s="50">
        <f t="shared" si="47"/>
        <v>25</v>
      </c>
      <c r="O31" s="50">
        <f t="shared" si="47"/>
        <v>26</v>
      </c>
      <c r="P31" s="50">
        <f t="shared" si="47"/>
        <v>27</v>
      </c>
      <c r="Q31" s="56"/>
      <c r="R31" s="50">
        <f t="shared" si="44"/>
        <v>18</v>
      </c>
      <c r="S31" s="50">
        <f t="shared" ref="S31:X31" si="48">IF(OR(R31="",VALUE(R31)&gt;EOMONTH(DATEVALUE($Z$5&amp;$R$26&amp;1),0)-EOMONTH(DATEVALUE($Z$5&amp;$R$26&amp;1),-1)-1),"",R31+1)</f>
        <v>19</v>
      </c>
      <c r="T31" s="50">
        <f t="shared" si="48"/>
        <v>20</v>
      </c>
      <c r="U31" s="50">
        <f t="shared" si="48"/>
        <v>21</v>
      </c>
      <c r="V31" s="50">
        <f t="shared" si="48"/>
        <v>22</v>
      </c>
      <c r="W31" s="50">
        <f t="shared" si="48"/>
        <v>23</v>
      </c>
      <c r="X31" s="50">
        <f t="shared" si="48"/>
        <v>24</v>
      </c>
      <c r="Y31" s="49"/>
    </row>
    <row r="32" ht="16.5" customHeight="1">
      <c r="A32" s="52"/>
      <c r="B32" s="50">
        <f t="shared" si="40"/>
        <v>24</v>
      </c>
      <c r="C32" s="50">
        <f t="shared" ref="C32:H32" si="49">IF(OR(B32="",VALUE(B32)&gt;EOMONTH(DATEVALUE($Z$5&amp;$B$26&amp;1),0)-EOMONTH(DATEVALUE($Z$5&amp;$B$26&amp;1),-1)-1),"",B32+1)</f>
        <v>25</v>
      </c>
      <c r="D32" s="50">
        <f t="shared" si="49"/>
        <v>26</v>
      </c>
      <c r="E32" s="50">
        <f t="shared" si="49"/>
        <v>27</v>
      </c>
      <c r="F32" s="50">
        <f t="shared" si="49"/>
        <v>28</v>
      </c>
      <c r="G32" s="50">
        <f t="shared" si="49"/>
        <v>29</v>
      </c>
      <c r="H32" s="50">
        <f t="shared" si="49"/>
        <v>30</v>
      </c>
      <c r="I32" s="56"/>
      <c r="J32" s="50">
        <f t="shared" si="42"/>
        <v>28</v>
      </c>
      <c r="K32" s="50">
        <f t="shared" ref="K32:P32" si="50">IF(OR(J32="",VALUE(J32)&gt;EOMONTH(DATEVALUE($Z$5&amp;$J$26&amp;1),0)-EOMONTH(DATEVALUE($Z$5&amp;$J$26&amp;1),-1)-1),"",J32+1)</f>
        <v>29</v>
      </c>
      <c r="L32" s="50">
        <f t="shared" si="50"/>
        <v>30</v>
      </c>
      <c r="M32" s="50">
        <f t="shared" si="50"/>
        <v>31</v>
      </c>
      <c r="N32" s="50" t="str">
        <f t="shared" si="50"/>
        <v/>
      </c>
      <c r="O32" s="50" t="str">
        <f t="shared" si="50"/>
        <v/>
      </c>
      <c r="P32" s="50" t="str">
        <f t="shared" si="50"/>
        <v/>
      </c>
      <c r="Q32" s="56"/>
      <c r="R32" s="50">
        <f t="shared" si="44"/>
        <v>25</v>
      </c>
      <c r="S32" s="50">
        <f t="shared" ref="S32:X32" si="51">IF(OR(R32="",VALUE(R32)&gt;EOMONTH(DATEVALUE($Z$5&amp;$R$26&amp;1),0)-EOMONTH(DATEVALUE($Z$5&amp;$R$26&amp;1),-1)-1),"",R32+1)</f>
        <v>26</v>
      </c>
      <c r="T32" s="50">
        <f t="shared" si="51"/>
        <v>27</v>
      </c>
      <c r="U32" s="50">
        <f t="shared" si="51"/>
        <v>28</v>
      </c>
      <c r="V32" s="50">
        <f t="shared" si="51"/>
        <v>29</v>
      </c>
      <c r="W32" s="50">
        <f t="shared" si="51"/>
        <v>30</v>
      </c>
      <c r="X32" s="50" t="str">
        <f t="shared" si="51"/>
        <v/>
      </c>
      <c r="Y32" s="49"/>
    </row>
    <row r="33" ht="16.5" customHeight="1">
      <c r="A33" s="52"/>
      <c r="B33" s="50">
        <f t="shared" si="40"/>
        <v>31</v>
      </c>
      <c r="C33" s="50" t="str">
        <f t="shared" ref="C33:H33" si="52">IF(OR(B33="",VALUE(B33)&gt;EOMONTH(DATEVALUE($Z$5&amp;$B$26&amp;1),0)-EOMONTH(DATEVALUE($Z$5&amp;$B$26&amp;1),-1)-1),"",B33+1)</f>
        <v/>
      </c>
      <c r="D33" s="50" t="str">
        <f t="shared" si="52"/>
        <v/>
      </c>
      <c r="E33" s="50" t="str">
        <f t="shared" si="52"/>
        <v/>
      </c>
      <c r="F33" s="50" t="str">
        <f t="shared" si="52"/>
        <v/>
      </c>
      <c r="G33" s="50" t="str">
        <f t="shared" si="52"/>
        <v/>
      </c>
      <c r="H33" s="50" t="str">
        <f t="shared" si="52"/>
        <v/>
      </c>
      <c r="I33" s="56"/>
      <c r="J33" s="56" t="str">
        <f t="shared" si="42"/>
        <v/>
      </c>
      <c r="K33" s="56" t="str">
        <f t="shared" ref="K33:P33" si="53">IF(OR(J33="",VALUE(J33)&gt;EOMONTH(DATEVALUE($Z$5&amp;$J$26&amp;1),0)-EOMONTH(DATEVALUE($Z$5&amp;$J$26&amp;1),-1)-1),"",J33+1)</f>
        <v/>
      </c>
      <c r="L33" s="56" t="str">
        <f t="shared" si="53"/>
        <v/>
      </c>
      <c r="M33" s="56" t="str">
        <f t="shared" si="53"/>
        <v/>
      </c>
      <c r="N33" s="56" t="str">
        <f t="shared" si="53"/>
        <v/>
      </c>
      <c r="O33" s="56" t="str">
        <f t="shared" si="53"/>
        <v/>
      </c>
      <c r="P33" s="56" t="str">
        <f t="shared" si="53"/>
        <v/>
      </c>
      <c r="Q33" s="56"/>
      <c r="R33" s="56" t="str">
        <f t="shared" si="44"/>
        <v/>
      </c>
      <c r="S33" s="56" t="str">
        <f t="shared" ref="S33:X33" si="54">IF(OR(R33="",VALUE(R33)&gt;EOMONTH(DATEVALUE($Z$5&amp;$R$26&amp;1),0)-EOMONTH(DATEVALUE($Z$5&amp;$R$26&amp;1),-1)-1),"",R33+1)</f>
        <v/>
      </c>
      <c r="T33" s="56" t="str">
        <f t="shared" si="54"/>
        <v/>
      </c>
      <c r="U33" s="56" t="str">
        <f t="shared" si="54"/>
        <v/>
      </c>
      <c r="V33" s="56" t="str">
        <f t="shared" si="54"/>
        <v/>
      </c>
      <c r="W33" s="56" t="str">
        <f t="shared" si="54"/>
        <v/>
      </c>
      <c r="X33" s="56" t="str">
        <f t="shared" si="54"/>
        <v/>
      </c>
      <c r="Y33" s="49"/>
    </row>
    <row r="34" ht="16.5" customHeight="1">
      <c r="A34" s="52"/>
      <c r="B34" s="63"/>
      <c r="C34" s="63"/>
      <c r="D34" s="63"/>
      <c r="E34" s="63"/>
      <c r="F34" s="63"/>
      <c r="G34" s="63"/>
      <c r="H34" s="63"/>
      <c r="I34" s="64"/>
      <c r="J34" s="63"/>
      <c r="K34" s="63"/>
      <c r="L34" s="63"/>
      <c r="M34" s="63"/>
      <c r="N34" s="63"/>
      <c r="O34" s="63"/>
      <c r="P34" s="63"/>
      <c r="Q34" s="64"/>
      <c r="R34" s="65"/>
      <c r="S34" s="65"/>
      <c r="T34" s="65"/>
      <c r="U34" s="65"/>
      <c r="V34" s="65"/>
      <c r="W34" s="65"/>
      <c r="X34" s="65"/>
      <c r="Y34" s="49"/>
    </row>
    <row r="35" ht="16.5" customHeight="1">
      <c r="A35" s="52"/>
      <c r="B35" s="63"/>
      <c r="C35" s="63"/>
      <c r="D35" s="63"/>
      <c r="E35" s="63"/>
      <c r="F35" s="63"/>
      <c r="G35" s="63"/>
      <c r="H35" s="63"/>
      <c r="I35" s="64"/>
      <c r="J35" s="63"/>
      <c r="K35" s="63"/>
      <c r="L35" s="63"/>
      <c r="M35" s="63"/>
      <c r="N35" s="63"/>
      <c r="O35" s="63"/>
      <c r="P35" s="63"/>
      <c r="Q35" s="64"/>
      <c r="R35" s="65"/>
      <c r="S35" s="65"/>
      <c r="T35" s="65"/>
      <c r="U35" s="65"/>
      <c r="V35" s="65"/>
      <c r="W35" s="65"/>
      <c r="X35" s="65"/>
      <c r="Y35" s="49"/>
    </row>
    <row r="36" ht="16.5" customHeight="1">
      <c r="A36" s="57"/>
      <c r="B36" s="43" t="s">
        <v>17</v>
      </c>
      <c r="C36" s="9"/>
      <c r="D36" s="9"/>
      <c r="E36" s="9"/>
      <c r="F36" s="9"/>
      <c r="G36" s="9"/>
      <c r="H36" s="10"/>
      <c r="I36" s="44"/>
      <c r="J36" s="43" t="s">
        <v>18</v>
      </c>
      <c r="K36" s="9"/>
      <c r="L36" s="9"/>
      <c r="M36" s="9"/>
      <c r="N36" s="9"/>
      <c r="O36" s="9"/>
      <c r="P36" s="10"/>
      <c r="Q36" s="44"/>
      <c r="R36" s="43" t="s">
        <v>19</v>
      </c>
      <c r="S36" s="9"/>
      <c r="T36" s="9"/>
      <c r="U36" s="9"/>
      <c r="V36" s="9"/>
      <c r="W36" s="9"/>
      <c r="X36" s="10"/>
      <c r="Y36" s="45"/>
    </row>
    <row r="37" ht="16.5" customHeight="1">
      <c r="A37" s="46"/>
      <c r="B37" s="47" t="s">
        <v>5</v>
      </c>
      <c r="C37" s="47" t="s">
        <v>6</v>
      </c>
      <c r="D37" s="47" t="s">
        <v>7</v>
      </c>
      <c r="E37" s="47" t="s">
        <v>8</v>
      </c>
      <c r="F37" s="47" t="s">
        <v>7</v>
      </c>
      <c r="G37" s="47" t="s">
        <v>9</v>
      </c>
      <c r="H37" s="47" t="s">
        <v>5</v>
      </c>
      <c r="I37" s="48"/>
      <c r="J37" s="47" t="s">
        <v>5</v>
      </c>
      <c r="K37" s="47" t="s">
        <v>6</v>
      </c>
      <c r="L37" s="47" t="s">
        <v>7</v>
      </c>
      <c r="M37" s="47" t="s">
        <v>8</v>
      </c>
      <c r="N37" s="47" t="s">
        <v>7</v>
      </c>
      <c r="O37" s="47" t="s">
        <v>9</v>
      </c>
      <c r="P37" s="47" t="s">
        <v>5</v>
      </c>
      <c r="Q37" s="48"/>
      <c r="R37" s="47" t="s">
        <v>5</v>
      </c>
      <c r="S37" s="47" t="s">
        <v>6</v>
      </c>
      <c r="T37" s="47" t="s">
        <v>7</v>
      </c>
      <c r="U37" s="47" t="s">
        <v>8</v>
      </c>
      <c r="V37" s="47" t="s">
        <v>7</v>
      </c>
      <c r="W37" s="47" t="s">
        <v>9</v>
      </c>
      <c r="X37" s="47" t="s">
        <v>5</v>
      </c>
      <c r="Y37" s="49"/>
    </row>
    <row r="38" ht="16.5" customHeight="1">
      <c r="A38" s="46"/>
      <c r="B38" s="50" t="str">
        <f>IF(WEEKDAY(DATEVALUE($Z$5&amp;$B$36&amp;1))=1,1,"")</f>
        <v/>
      </c>
      <c r="C38" s="50" t="str">
        <f>IF(B38&lt;&gt;"",B38+1,IF(WEEKDAY(DATEVALUE($Z$5&amp;$B$36&amp;1))=2,1,""))</f>
        <v/>
      </c>
      <c r="D38" s="50" t="str">
        <f>IF(C38&lt;&gt;"",C38+1,IF(WEEKDAY(DATEVALUE($Z$5&amp;$B$36&amp;1))=3,1,""))</f>
        <v/>
      </c>
      <c r="E38" s="50" t="str">
        <f>IF(D38&lt;&gt;"",D38+1,IF(WEEKDAY(DATEVALUE($Z$5&amp;$B$36&amp;1))=4,1,""))</f>
        <v/>
      </c>
      <c r="F38" s="50" t="str">
        <f>IF(E38&lt;&gt;"",E38+1,IF(WEEKDAY(DATEVALUE($Z$5&amp;$B$36&amp;1))=5,1,""))</f>
        <v/>
      </c>
      <c r="G38" s="50" t="str">
        <f>IF(F38&lt;&gt;"",F38+1,IF(WEEKDAY(DATEVALUE($Z$5&amp;$B$36&amp;1))=6,1,""))</f>
        <v/>
      </c>
      <c r="H38" s="50">
        <f>IF(G38&lt;&gt;"",G38+1,IF(WEEKDAY(DATEVALUE($Z$5&amp;$B$36&amp;1))=7,1,""))</f>
        <v>1</v>
      </c>
      <c r="I38" s="56"/>
      <c r="J38" s="50" t="str">
        <f>IF(WEEKDAY(DATEVALUE($Z$5&amp;$J$36&amp;1))=1,1,"")</f>
        <v/>
      </c>
      <c r="K38" s="50" t="str">
        <f>IF(J38&lt;&gt;"",J38+1,IF(WEEKDAY(DATEVALUE($Z$5&amp;$J$36&amp;1))=2,1,""))</f>
        <v/>
      </c>
      <c r="L38" s="50">
        <f>IF(K38&lt;&gt;"",K38+1,IF(WEEKDAY(DATEVALUE($Z$5&amp;$J$36&amp;1))=3,1,""))</f>
        <v>1</v>
      </c>
      <c r="M38" s="50">
        <f>IF(L38&lt;&gt;"",L38+1,IF(WEEKDAY(DATEVALUE($Z$5&amp;$J$36&amp;1))=4,1,""))</f>
        <v>2</v>
      </c>
      <c r="N38" s="50">
        <f>IF(M38&lt;&gt;"",M38+1,IF(WEEKDAY(DATEVALUE($Z$5&amp;$J$36&amp;1))=5,1,""))</f>
        <v>3</v>
      </c>
      <c r="O38" s="50">
        <f>IF(N38&lt;&gt;"",N38+1,IF(WEEKDAY(DATEVALUE($Z$5&amp;$J$36&amp;1))=6,1,""))</f>
        <v>4</v>
      </c>
      <c r="P38" s="50">
        <f>IF(O38&lt;&gt;"",O38+1,IF(WEEKDAY(DATEVALUE($Z$5&amp;$J$36&amp;1))=7,1,""))</f>
        <v>5</v>
      </c>
      <c r="Q38" s="56"/>
      <c r="R38" s="50" t="str">
        <f>IF(WEEKDAY(DATEVALUE($Z$5&amp;$R$36&amp;1))=1,1,"")</f>
        <v/>
      </c>
      <c r="S38" s="50" t="str">
        <f>IF(R38&lt;&gt;"",R38+1,IF(WEEKDAY(DATEVALUE($Z$5&amp;$R$36&amp;1))=2,1,""))</f>
        <v/>
      </c>
      <c r="T38" s="50" t="str">
        <f>IF(S38&lt;&gt;"",S38+1,IF(WEEKDAY(DATEVALUE($Z$5&amp;$R$36&amp;1))=3,1,""))</f>
        <v/>
      </c>
      <c r="U38" s="50" t="str">
        <f>IF(T38&lt;&gt;"",T38+1,IF(WEEKDAY(DATEVALUE($Z$5&amp;$R$36&amp;1))=4,1,""))</f>
        <v/>
      </c>
      <c r="V38" s="50">
        <f>IF(U38&lt;&gt;"",U38+1,IF(WEEKDAY(DATEVALUE($Z$5&amp;$R$36&amp;1))=5,1,""))</f>
        <v>1</v>
      </c>
      <c r="W38" s="50">
        <f>IF(V38&lt;&gt;"",V38+1,IF(WEEKDAY(DATEVALUE($Z$5&amp;$R$36&amp;1))=6,1,""))</f>
        <v>2</v>
      </c>
      <c r="X38" s="50">
        <f>IF(W38&lt;&gt;"",W38+1,IF(WEEKDAY(DATEVALUE($Z$5&amp;$R$36&amp;1))=7,1,""))</f>
        <v>3</v>
      </c>
      <c r="Y38" s="49"/>
    </row>
    <row r="39" ht="16.5" customHeight="1">
      <c r="A39" s="52"/>
      <c r="B39" s="50">
        <f t="shared" ref="B39:B43" si="58">IF(OR(H38="",VALUE(H38)&gt;EOMONTH(DATEVALUE($Z$5&amp;$B$36&amp;1),0)-EOMONTH(DATEVALUE($Z$5&amp;$B$36&amp;1),-1)-1),"",H38+1)</f>
        <v>2</v>
      </c>
      <c r="C39" s="50">
        <f t="shared" ref="C39:H39" si="55">IF(OR(B39="",VALUE(B39)&gt;EOMONTH(DATEVALUE($Z$5&amp;$B$36&amp;1),0)-EOMONTH(DATEVALUE($Z$5&amp;$B$36&amp;1),-1)-1),"",B39+1)</f>
        <v>3</v>
      </c>
      <c r="D39" s="50">
        <f t="shared" si="55"/>
        <v>4</v>
      </c>
      <c r="E39" s="50">
        <f t="shared" si="55"/>
        <v>5</v>
      </c>
      <c r="F39" s="50">
        <f t="shared" si="55"/>
        <v>6</v>
      </c>
      <c r="G39" s="50">
        <f t="shared" si="55"/>
        <v>7</v>
      </c>
      <c r="H39" s="50">
        <f t="shared" si="55"/>
        <v>8</v>
      </c>
      <c r="I39" s="56"/>
      <c r="J39" s="50">
        <f t="shared" ref="J39:J43" si="60">IF(OR(P38="",VALUE(P38)&gt;EOMONTH(DATEVALUE($Z$5&amp;$J$36&amp;1),0)-EOMONTH(DATEVALUE($Z$5&amp;$J$36&amp;1),-1)-1),"",P38+1)</f>
        <v>6</v>
      </c>
      <c r="K39" s="50">
        <f t="shared" ref="K39:P39" si="56">IF(OR(J39="",VALUE(J39)&gt;EOMONTH(DATEVALUE($Z$5&amp;$J$36&amp;1),0)-EOMONTH(DATEVALUE($Z$5&amp;$J$36&amp;1),-1)-1),"",J39+1)</f>
        <v>7</v>
      </c>
      <c r="L39" s="50">
        <f t="shared" si="56"/>
        <v>8</v>
      </c>
      <c r="M39" s="50">
        <f t="shared" si="56"/>
        <v>9</v>
      </c>
      <c r="N39" s="50">
        <f t="shared" si="56"/>
        <v>10</v>
      </c>
      <c r="O39" s="50">
        <f t="shared" si="56"/>
        <v>11</v>
      </c>
      <c r="P39" s="50">
        <f t="shared" si="56"/>
        <v>12</v>
      </c>
      <c r="Q39" s="56"/>
      <c r="R39" s="50">
        <f t="shared" ref="R39:R43" si="62">IF(OR(X38="",VALUE(X38)&gt;EOMONTH(DATEVALUE($Z$5&amp;$R$36&amp;1),0)-EOMONTH(DATEVALUE($Z$5&amp;$R$36&amp;1),-1)-1),"",X38+1)</f>
        <v>4</v>
      </c>
      <c r="S39" s="50">
        <f t="shared" ref="S39:X39" si="57">IF(OR(R39="",VALUE(R39)&gt;EOMONTH(DATEVALUE($Z$5&amp;$R$36&amp;1),0)-EOMONTH(DATEVALUE($Z$5&amp;$R$36&amp;1),-1)-1),"",R39+1)</f>
        <v>5</v>
      </c>
      <c r="T39" s="50">
        <f t="shared" si="57"/>
        <v>6</v>
      </c>
      <c r="U39" s="50">
        <f t="shared" si="57"/>
        <v>7</v>
      </c>
      <c r="V39" s="50">
        <f t="shared" si="57"/>
        <v>8</v>
      </c>
      <c r="W39" s="50">
        <f t="shared" si="57"/>
        <v>9</v>
      </c>
      <c r="X39" s="50">
        <f t="shared" si="57"/>
        <v>10</v>
      </c>
      <c r="Y39" s="49"/>
    </row>
    <row r="40" ht="16.5" customHeight="1">
      <c r="A40" s="52"/>
      <c r="B40" s="50">
        <f t="shared" si="58"/>
        <v>9</v>
      </c>
      <c r="C40" s="50">
        <f t="shared" ref="C40:H40" si="59">IF(OR(B40="",VALUE(B40)&gt;EOMONTH(DATEVALUE($Z$5&amp;$B$36&amp;1),0)-EOMONTH(DATEVALUE($Z$5&amp;$B$36&amp;1),-1)-1),"",B40+1)</f>
        <v>10</v>
      </c>
      <c r="D40" s="50">
        <f t="shared" si="59"/>
        <v>11</v>
      </c>
      <c r="E40" s="50">
        <f t="shared" si="59"/>
        <v>12</v>
      </c>
      <c r="F40" s="50">
        <f t="shared" si="59"/>
        <v>13</v>
      </c>
      <c r="G40" s="50">
        <f t="shared" si="59"/>
        <v>14</v>
      </c>
      <c r="H40" s="50">
        <f t="shared" si="59"/>
        <v>15</v>
      </c>
      <c r="I40" s="56"/>
      <c r="J40" s="50">
        <f t="shared" si="60"/>
        <v>13</v>
      </c>
      <c r="K40" s="50">
        <f t="shared" ref="K40:P40" si="61">IF(OR(J40="",VALUE(J40)&gt;EOMONTH(DATEVALUE($Z$5&amp;$J$36&amp;1),0)-EOMONTH(DATEVALUE($Z$5&amp;$J$36&amp;1),-1)-1),"",J40+1)</f>
        <v>14</v>
      </c>
      <c r="L40" s="50">
        <f t="shared" si="61"/>
        <v>15</v>
      </c>
      <c r="M40" s="50">
        <f t="shared" si="61"/>
        <v>16</v>
      </c>
      <c r="N40" s="50">
        <f t="shared" si="61"/>
        <v>17</v>
      </c>
      <c r="O40" s="50">
        <f t="shared" si="61"/>
        <v>18</v>
      </c>
      <c r="P40" s="50">
        <f t="shared" si="61"/>
        <v>19</v>
      </c>
      <c r="Q40" s="56"/>
      <c r="R40" s="50">
        <f t="shared" si="62"/>
        <v>11</v>
      </c>
      <c r="S40" s="50">
        <f t="shared" ref="S40:X40" si="63">IF(OR(R40="",VALUE(R40)&gt;EOMONTH(DATEVALUE($Z$5&amp;$R$36&amp;1),0)-EOMONTH(DATEVALUE($Z$5&amp;$R$36&amp;1),-1)-1),"",R40+1)</f>
        <v>12</v>
      </c>
      <c r="T40" s="50">
        <f t="shared" si="63"/>
        <v>13</v>
      </c>
      <c r="U40" s="50">
        <f t="shared" si="63"/>
        <v>14</v>
      </c>
      <c r="V40" s="50">
        <f t="shared" si="63"/>
        <v>15</v>
      </c>
      <c r="W40" s="50">
        <f t="shared" si="63"/>
        <v>16</v>
      </c>
      <c r="X40" s="50">
        <f t="shared" si="63"/>
        <v>17</v>
      </c>
      <c r="Y40" s="49"/>
    </row>
    <row r="41" ht="16.5" customHeight="1">
      <c r="A41" s="52"/>
      <c r="B41" s="50">
        <f t="shared" si="58"/>
        <v>16</v>
      </c>
      <c r="C41" s="50">
        <f t="shared" ref="C41:H41" si="64">IF(OR(B41="",VALUE(B41)&gt;EOMONTH(DATEVALUE($Z$5&amp;$B$36&amp;1),0)-EOMONTH(DATEVALUE($Z$5&amp;$B$36&amp;1),-1)-1),"",B41+1)</f>
        <v>17</v>
      </c>
      <c r="D41" s="50">
        <f t="shared" si="64"/>
        <v>18</v>
      </c>
      <c r="E41" s="50">
        <f t="shared" si="64"/>
        <v>19</v>
      </c>
      <c r="F41" s="50">
        <f t="shared" si="64"/>
        <v>20</v>
      </c>
      <c r="G41" s="50">
        <f t="shared" si="64"/>
        <v>21</v>
      </c>
      <c r="H41" s="50">
        <f t="shared" si="64"/>
        <v>22</v>
      </c>
      <c r="I41" s="56"/>
      <c r="J41" s="50">
        <f t="shared" si="60"/>
        <v>20</v>
      </c>
      <c r="K41" s="50">
        <f t="shared" ref="K41:P41" si="65">IF(OR(J41="",VALUE(J41)&gt;EOMONTH(DATEVALUE($Z$5&amp;$J$36&amp;1),0)-EOMONTH(DATEVALUE($Z$5&amp;$J$36&amp;1),-1)-1),"",J41+1)</f>
        <v>21</v>
      </c>
      <c r="L41" s="50">
        <f t="shared" si="65"/>
        <v>22</v>
      </c>
      <c r="M41" s="50">
        <f t="shared" si="65"/>
        <v>23</v>
      </c>
      <c r="N41" s="50">
        <f t="shared" si="65"/>
        <v>24</v>
      </c>
      <c r="O41" s="50">
        <f t="shared" si="65"/>
        <v>25</v>
      </c>
      <c r="P41" s="50">
        <f t="shared" si="65"/>
        <v>26</v>
      </c>
      <c r="Q41" s="56"/>
      <c r="R41" s="50">
        <f t="shared" si="62"/>
        <v>18</v>
      </c>
      <c r="S41" s="50">
        <f t="shared" ref="S41:X41" si="66">IF(OR(R41="",VALUE(R41)&gt;EOMONTH(DATEVALUE($Z$5&amp;$R$36&amp;1),0)-EOMONTH(DATEVALUE($Z$5&amp;$R$36&amp;1),-1)-1),"",R41+1)</f>
        <v>19</v>
      </c>
      <c r="T41" s="50">
        <f t="shared" si="66"/>
        <v>20</v>
      </c>
      <c r="U41" s="50">
        <f t="shared" si="66"/>
        <v>21</v>
      </c>
      <c r="V41" s="50">
        <f t="shared" si="66"/>
        <v>22</v>
      </c>
      <c r="W41" s="50">
        <f t="shared" si="66"/>
        <v>23</v>
      </c>
      <c r="X41" s="50">
        <f t="shared" si="66"/>
        <v>24</v>
      </c>
      <c r="Y41" s="49"/>
    </row>
    <row r="42" ht="16.5" customHeight="1">
      <c r="A42" s="52"/>
      <c r="B42" s="50">
        <f t="shared" si="58"/>
        <v>23</v>
      </c>
      <c r="C42" s="50">
        <f t="shared" ref="C42:H42" si="67">IF(OR(B42="",VALUE(B42)&gt;EOMONTH(DATEVALUE($Z$5&amp;$B$36&amp;1),0)-EOMONTH(DATEVALUE($Z$5&amp;$B$36&amp;1),-1)-1),"",B42+1)</f>
        <v>24</v>
      </c>
      <c r="D42" s="50">
        <f t="shared" si="67"/>
        <v>25</v>
      </c>
      <c r="E42" s="53">
        <f t="shared" si="67"/>
        <v>26</v>
      </c>
      <c r="F42" s="53">
        <f t="shared" si="67"/>
        <v>27</v>
      </c>
      <c r="G42" s="53">
        <f t="shared" si="67"/>
        <v>28</v>
      </c>
      <c r="H42" s="53">
        <f t="shared" si="67"/>
        <v>29</v>
      </c>
      <c r="I42" s="56"/>
      <c r="J42" s="50">
        <f t="shared" si="60"/>
        <v>27</v>
      </c>
      <c r="K42" s="50">
        <f t="shared" ref="K42:P42" si="68">IF(OR(J42="",VALUE(J42)&gt;EOMONTH(DATEVALUE($Z$5&amp;$J$36&amp;1),0)-EOMONTH(DATEVALUE($Z$5&amp;$J$36&amp;1),-1)-1),"",J42+1)</f>
        <v>28</v>
      </c>
      <c r="L42" s="50">
        <f t="shared" si="68"/>
        <v>29</v>
      </c>
      <c r="M42" s="50">
        <f t="shared" si="68"/>
        <v>30</v>
      </c>
      <c r="N42" s="50" t="str">
        <f t="shared" si="68"/>
        <v/>
      </c>
      <c r="O42" s="50" t="str">
        <f t="shared" si="68"/>
        <v/>
      </c>
      <c r="P42" s="50" t="str">
        <f t="shared" si="68"/>
        <v/>
      </c>
      <c r="Q42" s="56"/>
      <c r="R42" s="50">
        <f t="shared" si="62"/>
        <v>25</v>
      </c>
      <c r="S42" s="50">
        <f t="shared" ref="S42:X42" si="69">IF(OR(R42="",VALUE(R42)&gt;EOMONTH(DATEVALUE($Z$5&amp;$R$36&amp;1),0)-EOMONTH(DATEVALUE($Z$5&amp;$R$36&amp;1),-1)-1),"",R42+1)</f>
        <v>26</v>
      </c>
      <c r="T42" s="50">
        <f t="shared" si="69"/>
        <v>27</v>
      </c>
      <c r="U42" s="50">
        <f t="shared" si="69"/>
        <v>28</v>
      </c>
      <c r="V42" s="50">
        <f t="shared" si="69"/>
        <v>29</v>
      </c>
      <c r="W42" s="50">
        <f t="shared" si="69"/>
        <v>30</v>
      </c>
      <c r="X42" s="50">
        <f t="shared" si="69"/>
        <v>31</v>
      </c>
      <c r="Y42" s="49"/>
    </row>
    <row r="43" ht="16.5" customHeight="1">
      <c r="A43" s="52"/>
      <c r="B43" s="50">
        <f t="shared" si="58"/>
        <v>30</v>
      </c>
      <c r="C43" s="50">
        <f t="shared" ref="C43:D43" si="70">IF(OR(B43="",VALUE(B43)&gt;EOMONTH(DATEVALUE($Z$5&amp;$B$36&amp;1),0)-EOMONTH(DATEVALUE($Z$5&amp;$B$36&amp;1),-1)-1),"",B43+1)</f>
        <v>31</v>
      </c>
      <c r="D43" s="54" t="str">
        <f t="shared" si="70"/>
        <v/>
      </c>
      <c r="E43" s="55" t="s">
        <v>10</v>
      </c>
      <c r="F43" s="9"/>
      <c r="G43" s="9"/>
      <c r="H43" s="10"/>
      <c r="I43" s="56"/>
      <c r="J43" s="56" t="str">
        <f t="shared" si="60"/>
        <v/>
      </c>
      <c r="K43" s="56" t="str">
        <f t="shared" ref="K43:P43" si="71">IF(OR(J43="",VALUE(J43)&gt;EOMONTH(DATEVALUE($Z$5&amp;$J$36&amp;1),0)-EOMONTH(DATEVALUE($Z$5&amp;$J$36&amp;1),-1)-1),"",J43+1)</f>
        <v/>
      </c>
      <c r="L43" s="56" t="str">
        <f t="shared" si="71"/>
        <v/>
      </c>
      <c r="M43" s="56" t="str">
        <f t="shared" si="71"/>
        <v/>
      </c>
      <c r="N43" s="56" t="str">
        <f t="shared" si="71"/>
        <v/>
      </c>
      <c r="O43" s="56" t="str">
        <f t="shared" si="71"/>
        <v/>
      </c>
      <c r="P43" s="56" t="str">
        <f t="shared" si="71"/>
        <v/>
      </c>
      <c r="Q43" s="56"/>
      <c r="R43" s="56" t="str">
        <f t="shared" si="62"/>
        <v/>
      </c>
      <c r="S43" s="56" t="str">
        <f t="shared" ref="S43:X43" si="72">IF(OR(R43="",VALUE(R43)&gt;EOMONTH(DATEVALUE($Z$5&amp;$R$36&amp;1),0)-EOMONTH(DATEVALUE($Z$5&amp;$R$36&amp;1),-1)-1),"",R43+1)</f>
        <v/>
      </c>
      <c r="T43" s="56" t="str">
        <f t="shared" si="72"/>
        <v/>
      </c>
      <c r="U43" s="56" t="str">
        <f t="shared" si="72"/>
        <v/>
      </c>
      <c r="V43" s="56" t="str">
        <f t="shared" si="72"/>
        <v/>
      </c>
      <c r="W43" s="56" t="str">
        <f t="shared" si="72"/>
        <v/>
      </c>
      <c r="X43" s="56" t="str">
        <f t="shared" si="72"/>
        <v/>
      </c>
      <c r="Y43" s="49"/>
    </row>
    <row r="44" ht="16.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68"/>
      <c r="T44" s="68"/>
      <c r="U44" s="68"/>
      <c r="V44" s="68"/>
      <c r="W44" s="68"/>
      <c r="X44" s="68"/>
      <c r="Y44" s="49"/>
    </row>
  </sheetData>
  <mergeCells count="17">
    <mergeCell ref="B16:H16"/>
    <mergeCell ref="J16:P16"/>
    <mergeCell ref="B6:H6"/>
    <mergeCell ref="B26:H26"/>
    <mergeCell ref="J26:P26"/>
    <mergeCell ref="R26:X26"/>
    <mergeCell ref="B36:H36"/>
    <mergeCell ref="J36:P36"/>
    <mergeCell ref="R36:X36"/>
    <mergeCell ref="E43:H43"/>
    <mergeCell ref="A3:AA3"/>
    <mergeCell ref="Z5:Z44"/>
    <mergeCell ref="AA5:AA44"/>
    <mergeCell ref="J6:P6"/>
    <mergeCell ref="R6:X6"/>
    <mergeCell ref="M12:P12"/>
    <mergeCell ref="R16:X16"/>
  </mergeCells>
  <dataValidations>
    <dataValidation type="custom" allowBlank="1" showDropDown="1" showErrorMessage="1" sqref="I9:I13 Q9:Q13 I26 Q26">
      <formula1>OR(NOT(ISERROR(DATEVALUE(I9))), AND(ISNUMBER(I9), LEFT(CELL("format", I9))="D"))</formula1>
    </dataValidation>
  </dataValidations>
  <hyperlinks>
    <hyperlink r:id="rId1" ref="M12"/>
    <hyperlink r:id="rId2" ref="E43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71"/>
    <col customWidth="1" min="2" max="4" width="39.86"/>
    <col customWidth="1" min="5" max="5" width="4.71"/>
    <col customWidth="1" min="6" max="6" width="14.43"/>
  </cols>
  <sheetData>
    <row r="1" ht="15.75" customHeight="1">
      <c r="A1" s="69"/>
      <c r="B1" s="70" t="s">
        <v>29</v>
      </c>
      <c r="C1" s="69"/>
      <c r="D1" s="69"/>
      <c r="E1" s="69"/>
    </row>
    <row r="2" ht="15.75" customHeight="1">
      <c r="A2" s="71"/>
      <c r="B2" s="72" t="s">
        <v>30</v>
      </c>
      <c r="E2" s="73"/>
    </row>
    <row r="3" ht="15.75" customHeight="1">
      <c r="A3" s="74"/>
      <c r="B3" s="75" t="s">
        <v>31</v>
      </c>
      <c r="E3" s="74"/>
    </row>
    <row r="4" ht="15.75" customHeight="1">
      <c r="A4" s="69"/>
      <c r="B4" s="69"/>
      <c r="C4" s="69"/>
      <c r="D4" s="69"/>
      <c r="E4" s="69"/>
    </row>
    <row r="5" ht="150.0" customHeight="1">
      <c r="A5" s="69"/>
      <c r="B5" s="69"/>
      <c r="C5" s="69"/>
      <c r="D5" s="69"/>
      <c r="E5" s="69"/>
    </row>
    <row r="6" ht="15.75" customHeight="1">
      <c r="A6" s="74"/>
      <c r="B6" s="74" t="s">
        <v>32</v>
      </c>
      <c r="C6" s="74"/>
      <c r="D6" s="74"/>
      <c r="E6" s="74"/>
    </row>
    <row r="7" ht="15.75" customHeight="1">
      <c r="A7" s="69"/>
      <c r="B7" s="69"/>
      <c r="C7" s="69"/>
      <c r="D7" s="69"/>
      <c r="E7" s="69"/>
    </row>
    <row r="8" ht="150.0" customHeight="1">
      <c r="A8" s="69"/>
      <c r="B8" s="69"/>
      <c r="C8" s="69"/>
      <c r="D8" s="69"/>
      <c r="E8" s="69"/>
    </row>
    <row r="9" ht="15.75" customHeight="1">
      <c r="A9" s="74"/>
      <c r="B9" s="74" t="s">
        <v>33</v>
      </c>
      <c r="C9" s="74"/>
      <c r="D9" s="74"/>
      <c r="E9" s="74"/>
    </row>
    <row r="10" ht="15.75" customHeight="1">
      <c r="A10" s="69"/>
      <c r="B10" s="69"/>
      <c r="C10" s="69"/>
      <c r="D10" s="69"/>
      <c r="E10" s="69"/>
    </row>
    <row r="11" ht="150.0" customHeight="1">
      <c r="A11" s="69"/>
      <c r="B11" s="69"/>
      <c r="C11" s="69"/>
      <c r="D11" s="69"/>
      <c r="E11" s="69"/>
    </row>
    <row r="12" ht="15.75" customHeight="1">
      <c r="A12" s="74"/>
      <c r="B12" s="74" t="s">
        <v>34</v>
      </c>
      <c r="C12" s="74"/>
      <c r="D12" s="74"/>
      <c r="E12" s="74"/>
    </row>
    <row r="13" ht="15.75" customHeight="1">
      <c r="A13" s="69"/>
      <c r="B13" s="69"/>
      <c r="C13" s="69"/>
      <c r="D13" s="69"/>
      <c r="E13" s="69"/>
    </row>
    <row r="14" ht="15.75" customHeight="1">
      <c r="A14" s="76"/>
      <c r="B14" s="77" t="s">
        <v>35</v>
      </c>
    </row>
    <row r="15" ht="15.75" customHeight="1">
      <c r="A15" s="69"/>
      <c r="B15" s="69"/>
      <c r="C15" s="69"/>
      <c r="D15" s="69"/>
      <c r="E15" s="69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B14:E1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7" width="17.29"/>
    <col customWidth="1" min="8" max="8" width="4.14"/>
  </cols>
  <sheetData>
    <row r="1" ht="58.5" customHeight="1">
      <c r="A1" s="78" t="s">
        <v>36</v>
      </c>
      <c r="H1" s="79"/>
    </row>
    <row r="2" ht="12.0" customHeight="1">
      <c r="A2" s="80"/>
      <c r="B2" s="80"/>
      <c r="C2" s="80"/>
      <c r="D2" s="80"/>
      <c r="E2" s="80"/>
      <c r="F2" s="80"/>
      <c r="G2" s="80"/>
      <c r="H2" s="80"/>
    </row>
    <row r="3" ht="30.0" customHeight="1">
      <c r="A3" s="81" t="s">
        <v>37</v>
      </c>
      <c r="B3" s="81" t="s">
        <v>38</v>
      </c>
      <c r="C3" s="81" t="s">
        <v>39</v>
      </c>
      <c r="D3" s="81" t="s">
        <v>40</v>
      </c>
      <c r="E3" s="81" t="s">
        <v>41</v>
      </c>
      <c r="F3" s="81" t="s">
        <v>42</v>
      </c>
      <c r="G3" s="82" t="s">
        <v>43</v>
      </c>
      <c r="H3" s="83"/>
    </row>
    <row r="4" ht="22.5" customHeight="1">
      <c r="A4" s="84" t="str">
        <f>Year!B5</f>
        <v/>
      </c>
      <c r="B4" s="84" t="str">
        <f>Year!C5</f>
        <v/>
      </c>
      <c r="C4" s="84" t="str">
        <f>Year!D5</f>
        <v/>
      </c>
      <c r="D4" s="84" t="str">
        <f>Year!E5</f>
        <v/>
      </c>
      <c r="E4" s="84" t="str">
        <f>Year!F5</f>
        <v/>
      </c>
      <c r="F4" s="84" t="str">
        <f>Year!G5</f>
        <v/>
      </c>
      <c r="G4" s="84">
        <f>Year!H5</f>
        <v>1</v>
      </c>
      <c r="H4" s="85"/>
    </row>
    <row r="5" ht="52.5" customHeight="1">
      <c r="A5" s="86"/>
      <c r="B5" s="86"/>
      <c r="C5" s="86"/>
      <c r="D5" s="86"/>
      <c r="E5" s="86"/>
      <c r="F5" s="86"/>
      <c r="G5" s="86"/>
      <c r="H5" s="85"/>
    </row>
    <row r="6" ht="22.5" customHeight="1">
      <c r="A6" s="87">
        <f>Year!B6</f>
        <v>2</v>
      </c>
      <c r="B6" s="87">
        <f>Year!C6</f>
        <v>3</v>
      </c>
      <c r="C6" s="87">
        <f>Year!D6</f>
        <v>4</v>
      </c>
      <c r="D6" s="87">
        <f>Year!E6</f>
        <v>5</v>
      </c>
      <c r="E6" s="87">
        <f>Year!F6</f>
        <v>6</v>
      </c>
      <c r="F6" s="87">
        <f>Year!G6</f>
        <v>7</v>
      </c>
      <c r="G6" s="87">
        <f>Year!H6</f>
        <v>8</v>
      </c>
      <c r="H6" s="85"/>
    </row>
    <row r="7" ht="52.5" customHeight="1">
      <c r="A7" s="86"/>
      <c r="B7" s="86"/>
      <c r="C7" s="86"/>
      <c r="D7" s="86"/>
      <c r="E7" s="86"/>
      <c r="F7" s="86"/>
      <c r="G7" s="86"/>
      <c r="H7" s="85"/>
    </row>
    <row r="8" ht="22.5" customHeight="1">
      <c r="A8" s="87">
        <f>Year!B7</f>
        <v>9</v>
      </c>
      <c r="B8" s="87">
        <f>Year!C7</f>
        <v>10</v>
      </c>
      <c r="C8" s="87">
        <f>Year!D7</f>
        <v>11</v>
      </c>
      <c r="D8" s="87">
        <f>Year!E7</f>
        <v>12</v>
      </c>
      <c r="E8" s="87">
        <f>Year!F7</f>
        <v>13</v>
      </c>
      <c r="F8" s="87">
        <f>Year!G7</f>
        <v>14</v>
      </c>
      <c r="G8" s="87">
        <f>Year!H7</f>
        <v>15</v>
      </c>
      <c r="H8" s="85"/>
    </row>
    <row r="9" ht="52.5" customHeight="1">
      <c r="A9" s="86"/>
      <c r="B9" s="86"/>
      <c r="C9" s="86"/>
      <c r="D9" s="86"/>
      <c r="E9" s="86"/>
      <c r="F9" s="86"/>
      <c r="G9" s="86"/>
      <c r="H9" s="85"/>
    </row>
    <row r="10" ht="22.5" customHeight="1">
      <c r="A10" s="87">
        <f>Year!B8</f>
        <v>16</v>
      </c>
      <c r="B10" s="87">
        <f>Year!C8</f>
        <v>17</v>
      </c>
      <c r="C10" s="87">
        <f>Year!D8</f>
        <v>18</v>
      </c>
      <c r="D10" s="87">
        <f>Year!E8</f>
        <v>19</v>
      </c>
      <c r="E10" s="87">
        <f>Year!F8</f>
        <v>20</v>
      </c>
      <c r="F10" s="87">
        <f>Year!G8</f>
        <v>21</v>
      </c>
      <c r="G10" s="87">
        <f>Year!H8</f>
        <v>22</v>
      </c>
      <c r="H10" s="85"/>
    </row>
    <row r="11" ht="52.5" customHeight="1">
      <c r="A11" s="86"/>
      <c r="B11" s="86"/>
      <c r="C11" s="86"/>
      <c r="D11" s="86"/>
      <c r="E11" s="86"/>
      <c r="F11" s="86"/>
      <c r="G11" s="86"/>
      <c r="H11" s="85"/>
    </row>
    <row r="12" ht="22.5" customHeight="1">
      <c r="A12" s="87">
        <f>Year!B9</f>
        <v>23</v>
      </c>
      <c r="B12" s="88">
        <f>Year!C9</f>
        <v>24</v>
      </c>
      <c r="C12" s="88">
        <f>Year!D9</f>
        <v>25</v>
      </c>
      <c r="D12" s="88">
        <f>Year!E9</f>
        <v>26</v>
      </c>
      <c r="E12" s="88">
        <f>Year!F9</f>
        <v>27</v>
      </c>
      <c r="F12" s="88">
        <f>Year!G9</f>
        <v>28</v>
      </c>
      <c r="G12" s="88">
        <f>Year!H9</f>
        <v>29</v>
      </c>
      <c r="H12" s="85"/>
    </row>
    <row r="13" ht="52.5" customHeight="1">
      <c r="A13" s="86"/>
      <c r="B13" s="89"/>
      <c r="C13" s="89"/>
      <c r="D13" s="89"/>
      <c r="E13" s="90"/>
      <c r="F13" s="90"/>
      <c r="G13" s="89"/>
      <c r="H13" s="85"/>
    </row>
    <row r="14" ht="22.5" customHeight="1">
      <c r="A14" s="87">
        <f>Year!B10</f>
        <v>30</v>
      </c>
      <c r="B14" s="88">
        <f>Year!C10</f>
        <v>31</v>
      </c>
      <c r="C14" s="88" t="str">
        <f>Year!D10</f>
        <v/>
      </c>
      <c r="D14" s="91" t="str">
        <f>Year!E10</f>
        <v/>
      </c>
      <c r="E14" s="92" t="str">
        <f>Year!F10</f>
        <v/>
      </c>
      <c r="F14" s="93" t="str">
        <f>Year!G10</f>
        <v/>
      </c>
      <c r="G14" s="88" t="str">
        <f>Year!H10</f>
        <v/>
      </c>
      <c r="H14" s="94"/>
    </row>
    <row r="15" ht="52.5" customHeight="1">
      <c r="A15" s="95"/>
      <c r="B15" s="96"/>
      <c r="C15" s="96"/>
      <c r="D15" s="96"/>
      <c r="E15" s="97" t="s">
        <v>10</v>
      </c>
      <c r="F15" s="98"/>
      <c r="G15" s="96"/>
      <c r="H15" s="94"/>
    </row>
    <row r="16" ht="22.5" customHeight="1">
      <c r="A16" s="99"/>
      <c r="B16" s="99"/>
      <c r="C16" s="99"/>
      <c r="D16" s="99"/>
      <c r="E16" s="99"/>
      <c r="F16" s="99"/>
      <c r="G16" s="99"/>
      <c r="H16" s="94"/>
    </row>
    <row r="17" ht="22.5" customHeight="1">
      <c r="A17" s="100" t="s">
        <v>44</v>
      </c>
      <c r="H17" s="85"/>
    </row>
    <row r="18" ht="22.5" customHeight="1">
      <c r="A18" s="85"/>
      <c r="H18" s="85"/>
    </row>
    <row r="19" ht="22.5" customHeight="1">
      <c r="H19" s="94"/>
    </row>
    <row r="20" ht="15.75" customHeight="1">
      <c r="A20" s="101"/>
      <c r="B20" s="101"/>
      <c r="C20" s="101"/>
      <c r="D20" s="101"/>
      <c r="E20" s="101"/>
      <c r="F20" s="101"/>
      <c r="G20" s="101"/>
      <c r="H20" s="101"/>
    </row>
    <row r="21" ht="15.75" customHeight="1">
      <c r="A21" s="101"/>
      <c r="B21" s="101"/>
      <c r="C21" s="101"/>
      <c r="D21" s="101"/>
      <c r="E21" s="101"/>
      <c r="F21" s="101"/>
      <c r="G21" s="101"/>
      <c r="H21" s="101"/>
    </row>
    <row r="22" ht="15.75" customHeight="1">
      <c r="A22" s="101"/>
      <c r="B22" s="101"/>
      <c r="C22" s="101"/>
      <c r="D22" s="101"/>
      <c r="E22" s="101"/>
      <c r="F22" s="101"/>
      <c r="G22" s="101"/>
      <c r="H22" s="101"/>
    </row>
  </sheetData>
  <mergeCells count="4">
    <mergeCell ref="A1:G1"/>
    <mergeCell ref="E15:F15"/>
    <mergeCell ref="A17:G17"/>
    <mergeCell ref="A18:G19"/>
  </mergeCells>
  <hyperlinks>
    <hyperlink r:id="rId1" ref="E15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2"/>
      <c r="B1" s="103" t="s">
        <v>3</v>
      </c>
      <c r="I1" s="104"/>
      <c r="J1" s="105" t="s">
        <v>45</v>
      </c>
    </row>
    <row r="2" ht="12.0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ht="30.0" customHeight="1">
      <c r="A3" s="109"/>
      <c r="B3" s="110" t="s">
        <v>37</v>
      </c>
      <c r="C3" s="110" t="s">
        <v>38</v>
      </c>
      <c r="D3" s="110" t="s">
        <v>39</v>
      </c>
      <c r="E3" s="110" t="s">
        <v>40</v>
      </c>
      <c r="F3" s="110" t="s">
        <v>41</v>
      </c>
      <c r="G3" s="110" t="s">
        <v>42</v>
      </c>
      <c r="H3" s="110" t="s">
        <v>43</v>
      </c>
      <c r="I3" s="111"/>
    </row>
    <row r="4" ht="22.5" customHeight="1">
      <c r="A4" s="112"/>
      <c r="B4" s="113" t="str">
        <f>Year!J5</f>
        <v/>
      </c>
      <c r="C4" s="113" t="str">
        <f>Year!K5</f>
        <v/>
      </c>
      <c r="D4" s="113">
        <f>Year!L5</f>
        <v>1</v>
      </c>
      <c r="E4" s="113">
        <f>Year!M5</f>
        <v>2</v>
      </c>
      <c r="F4" s="113">
        <f>Year!N5</f>
        <v>3</v>
      </c>
      <c r="G4" s="113">
        <f>Year!O5</f>
        <v>4</v>
      </c>
      <c r="H4" s="113">
        <f>Year!P5</f>
        <v>5</v>
      </c>
      <c r="I4" s="114"/>
    </row>
    <row r="5" ht="52.5" customHeight="1">
      <c r="A5" s="112"/>
      <c r="B5" s="115"/>
      <c r="C5" s="115"/>
      <c r="D5" s="115"/>
      <c r="E5" s="115"/>
      <c r="F5" s="115"/>
      <c r="G5" s="115"/>
      <c r="H5" s="115"/>
      <c r="I5" s="114"/>
    </row>
    <row r="6" ht="22.5" customHeight="1">
      <c r="A6" s="112"/>
      <c r="B6" s="113">
        <f>Year!J6</f>
        <v>6</v>
      </c>
      <c r="C6" s="113">
        <f>Year!K6</f>
        <v>7</v>
      </c>
      <c r="D6" s="113">
        <f>Year!L6</f>
        <v>8</v>
      </c>
      <c r="E6" s="113">
        <f>Year!M6</f>
        <v>9</v>
      </c>
      <c r="F6" s="113">
        <f>Year!N6</f>
        <v>10</v>
      </c>
      <c r="G6" s="113">
        <f>Year!O6</f>
        <v>11</v>
      </c>
      <c r="H6" s="113">
        <f>Year!P6</f>
        <v>12</v>
      </c>
      <c r="I6" s="114"/>
    </row>
    <row r="7" ht="52.5" customHeight="1">
      <c r="A7" s="112"/>
      <c r="B7" s="115"/>
      <c r="C7" s="115"/>
      <c r="D7" s="115"/>
      <c r="E7" s="115"/>
      <c r="F7" s="115"/>
      <c r="G7" s="115"/>
      <c r="H7" s="115"/>
      <c r="I7" s="114"/>
    </row>
    <row r="8" ht="22.5" customHeight="1">
      <c r="A8" s="112"/>
      <c r="B8" s="113">
        <f>Year!J7</f>
        <v>13</v>
      </c>
      <c r="C8" s="113">
        <f>Year!K7</f>
        <v>14</v>
      </c>
      <c r="D8" s="113">
        <f>Year!L7</f>
        <v>15</v>
      </c>
      <c r="E8" s="113">
        <f>Year!M7</f>
        <v>16</v>
      </c>
      <c r="F8" s="113">
        <f>Year!N7</f>
        <v>17</v>
      </c>
      <c r="G8" s="113">
        <f>Year!O7</f>
        <v>18</v>
      </c>
      <c r="H8" s="113">
        <f>Year!P7</f>
        <v>19</v>
      </c>
      <c r="I8" s="114"/>
    </row>
    <row r="9" ht="52.5" customHeight="1">
      <c r="A9" s="112"/>
      <c r="B9" s="115"/>
      <c r="C9" s="115"/>
      <c r="D9" s="115"/>
      <c r="E9" s="115"/>
      <c r="F9" s="115"/>
      <c r="G9" s="115"/>
      <c r="H9" s="115"/>
      <c r="I9" s="114"/>
    </row>
    <row r="10" ht="22.5" customHeight="1">
      <c r="A10" s="112"/>
      <c r="B10" s="113">
        <f>Year!J8</f>
        <v>20</v>
      </c>
      <c r="C10" s="113">
        <f>Year!K8</f>
        <v>21</v>
      </c>
      <c r="D10" s="113">
        <f>Year!L8</f>
        <v>22</v>
      </c>
      <c r="E10" s="113">
        <f>Year!M8</f>
        <v>23</v>
      </c>
      <c r="F10" s="113">
        <f>Year!N8</f>
        <v>24</v>
      </c>
      <c r="G10" s="113">
        <f>Year!O8</f>
        <v>25</v>
      </c>
      <c r="H10" s="113">
        <f>Year!P8</f>
        <v>26</v>
      </c>
      <c r="I10" s="114"/>
    </row>
    <row r="11" ht="52.5" customHeight="1">
      <c r="A11" s="112"/>
      <c r="B11" s="115"/>
      <c r="C11" s="115"/>
      <c r="D11" s="115"/>
      <c r="E11" s="115"/>
      <c r="F11" s="115"/>
      <c r="G11" s="115"/>
      <c r="H11" s="115"/>
      <c r="I11" s="114"/>
    </row>
    <row r="12" ht="22.5" customHeight="1">
      <c r="A12" s="112"/>
      <c r="B12" s="113">
        <f>Year!J9</f>
        <v>27</v>
      </c>
      <c r="C12" s="113">
        <f>Year!K9</f>
        <v>28</v>
      </c>
      <c r="D12" s="113" t="str">
        <f>Year!L9</f>
        <v/>
      </c>
      <c r="E12" s="116" t="str">
        <f>Year!M9</f>
        <v>calendar-edu.com</v>
      </c>
      <c r="F12" s="113" t="str">
        <f>Year!N9</f>
        <v/>
      </c>
      <c r="G12" s="113" t="str">
        <f>Year!O9</f>
        <v/>
      </c>
      <c r="H12" s="113" t="str">
        <f>Year!P9</f>
        <v/>
      </c>
      <c r="I12" s="114"/>
    </row>
    <row r="13" ht="52.5" customHeight="1">
      <c r="A13" s="112"/>
      <c r="B13" s="117"/>
      <c r="C13" s="117"/>
      <c r="D13" s="117"/>
      <c r="E13" s="117"/>
      <c r="F13" s="117"/>
      <c r="G13" s="117"/>
      <c r="H13" s="117"/>
      <c r="I13" s="114"/>
    </row>
    <row r="14" ht="22.5" customHeight="1">
      <c r="A14" s="112"/>
      <c r="B14" s="118" t="str">
        <f>Year!J10</f>
        <v/>
      </c>
      <c r="C14" s="118" t="str">
        <f>Year!K10</f>
        <v/>
      </c>
      <c r="D14" s="118" t="str">
        <f>Year!L10</f>
        <v/>
      </c>
      <c r="E14" s="118" t="str">
        <f>Year!M10</f>
        <v/>
      </c>
      <c r="F14" s="118" t="str">
        <f>Year!N10</f>
        <v/>
      </c>
      <c r="G14" s="118" t="str">
        <f>Year!O10</f>
        <v/>
      </c>
      <c r="H14" s="118" t="str">
        <f>Year!P10</f>
        <v/>
      </c>
      <c r="I14" s="119"/>
    </row>
    <row r="15" ht="52.5" customHeight="1">
      <c r="A15" s="112"/>
      <c r="B15" s="120"/>
      <c r="C15" s="120"/>
      <c r="D15" s="120"/>
      <c r="E15" s="120"/>
      <c r="F15" s="120"/>
      <c r="G15" s="120"/>
      <c r="H15" s="120"/>
      <c r="I15" s="119"/>
    </row>
    <row r="16" ht="22.5" customHeight="1">
      <c r="A16" s="112"/>
      <c r="B16" s="120"/>
      <c r="C16" s="120"/>
      <c r="D16" s="120"/>
      <c r="E16" s="120"/>
      <c r="F16" s="120"/>
      <c r="G16" s="120"/>
      <c r="H16" s="120"/>
      <c r="I16" s="119"/>
    </row>
    <row r="17" ht="22.5" customHeight="1">
      <c r="A17" s="112"/>
      <c r="B17" s="121" t="s">
        <v>44</v>
      </c>
      <c r="C17" s="122"/>
      <c r="D17" s="122"/>
      <c r="E17" s="122"/>
      <c r="F17" s="122"/>
      <c r="G17" s="122"/>
      <c r="H17" s="122"/>
      <c r="I17" s="114"/>
    </row>
    <row r="18" ht="22.5" customHeight="1">
      <c r="A18" s="112"/>
      <c r="B18" s="114"/>
      <c r="I18" s="114"/>
    </row>
    <row r="19" ht="22.5" customHeight="1">
      <c r="A19" s="112"/>
      <c r="I19" s="11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3"/>
      <c r="B1" s="124" t="s">
        <v>4</v>
      </c>
      <c r="I1" s="125"/>
      <c r="J1" s="126" t="s">
        <v>46</v>
      </c>
    </row>
    <row r="2" ht="12.0" customHeight="1">
      <c r="A2" s="127"/>
      <c r="B2" s="128"/>
      <c r="C2" s="128"/>
      <c r="D2" s="128"/>
      <c r="E2" s="128"/>
      <c r="F2" s="128"/>
      <c r="G2" s="128"/>
      <c r="H2" s="128"/>
      <c r="I2" s="129"/>
    </row>
    <row r="3" ht="30.0" customHeight="1">
      <c r="A3" s="130"/>
      <c r="B3" s="131" t="s">
        <v>37</v>
      </c>
      <c r="C3" s="131" t="s">
        <v>38</v>
      </c>
      <c r="D3" s="131" t="s">
        <v>39</v>
      </c>
      <c r="E3" s="131" t="s">
        <v>40</v>
      </c>
      <c r="F3" s="131" t="s">
        <v>41</v>
      </c>
      <c r="G3" s="131" t="s">
        <v>42</v>
      </c>
      <c r="H3" s="131" t="s">
        <v>43</v>
      </c>
      <c r="I3" s="132"/>
    </row>
    <row r="4" ht="22.5" customHeight="1">
      <c r="A4" s="133"/>
      <c r="B4" s="134" t="str">
        <f>Year!R5</f>
        <v/>
      </c>
      <c r="C4" s="134" t="str">
        <f>Year!S5</f>
        <v/>
      </c>
      <c r="D4" s="134">
        <f>Year!T5</f>
        <v>1</v>
      </c>
      <c r="E4" s="134">
        <f>Year!U5</f>
        <v>2</v>
      </c>
      <c r="F4" s="134">
        <f>Year!V5</f>
        <v>3</v>
      </c>
      <c r="G4" s="134">
        <f>Year!W5</f>
        <v>4</v>
      </c>
      <c r="H4" s="134">
        <f>Year!X5</f>
        <v>5</v>
      </c>
      <c r="I4" s="135"/>
    </row>
    <row r="5" ht="52.5" customHeight="1">
      <c r="A5" s="133"/>
      <c r="B5" s="136"/>
      <c r="C5" s="136"/>
      <c r="D5" s="136"/>
      <c r="E5" s="136"/>
      <c r="F5" s="136"/>
      <c r="G5" s="136"/>
      <c r="H5" s="136"/>
      <c r="I5" s="135"/>
    </row>
    <row r="6" ht="22.5" customHeight="1">
      <c r="A6" s="133"/>
      <c r="B6" s="134">
        <f>Year!R6</f>
        <v>6</v>
      </c>
      <c r="C6" s="134">
        <f>Year!S6</f>
        <v>7</v>
      </c>
      <c r="D6" s="134">
        <f>Year!T6</f>
        <v>8</v>
      </c>
      <c r="E6" s="134">
        <f>Year!U6</f>
        <v>9</v>
      </c>
      <c r="F6" s="134">
        <f>Year!V6</f>
        <v>10</v>
      </c>
      <c r="G6" s="134">
        <f>Year!W6</f>
        <v>11</v>
      </c>
      <c r="H6" s="134">
        <f>Year!X6</f>
        <v>12</v>
      </c>
      <c r="I6" s="135"/>
    </row>
    <row r="7" ht="52.5" customHeight="1">
      <c r="A7" s="133"/>
      <c r="B7" s="136"/>
      <c r="C7" s="136"/>
      <c r="D7" s="136"/>
      <c r="E7" s="136"/>
      <c r="F7" s="136"/>
      <c r="G7" s="136"/>
      <c r="H7" s="136"/>
      <c r="I7" s="135"/>
    </row>
    <row r="8" ht="22.5" customHeight="1">
      <c r="A8" s="133"/>
      <c r="B8" s="134">
        <f>Year!R7</f>
        <v>13</v>
      </c>
      <c r="C8" s="134">
        <f>Year!S7</f>
        <v>14</v>
      </c>
      <c r="D8" s="134">
        <f>Year!T7</f>
        <v>15</v>
      </c>
      <c r="E8" s="134">
        <f>Year!U7</f>
        <v>16</v>
      </c>
      <c r="F8" s="134">
        <f>Year!V7</f>
        <v>17</v>
      </c>
      <c r="G8" s="134">
        <f>Year!W7</f>
        <v>18</v>
      </c>
      <c r="H8" s="134">
        <f>Year!X7</f>
        <v>19</v>
      </c>
      <c r="I8" s="135"/>
    </row>
    <row r="9" ht="52.5" customHeight="1">
      <c r="A9" s="133"/>
      <c r="B9" s="136"/>
      <c r="C9" s="136"/>
      <c r="D9" s="136"/>
      <c r="E9" s="136"/>
      <c r="F9" s="136"/>
      <c r="G9" s="136"/>
      <c r="H9" s="136"/>
      <c r="I9" s="135"/>
    </row>
    <row r="10" ht="22.5" customHeight="1">
      <c r="A10" s="133"/>
      <c r="B10" s="134">
        <f>Year!R8</f>
        <v>20</v>
      </c>
      <c r="C10" s="134">
        <f>Year!S8</f>
        <v>21</v>
      </c>
      <c r="D10" s="134">
        <f>Year!T8</f>
        <v>22</v>
      </c>
      <c r="E10" s="134">
        <f>Year!U8</f>
        <v>23</v>
      </c>
      <c r="F10" s="134">
        <f>Year!V8</f>
        <v>24</v>
      </c>
      <c r="G10" s="134">
        <f>Year!W8</f>
        <v>25</v>
      </c>
      <c r="H10" s="134">
        <f>Year!X8</f>
        <v>26</v>
      </c>
      <c r="I10" s="135"/>
    </row>
    <row r="11" ht="52.5" customHeight="1">
      <c r="A11" s="133"/>
      <c r="B11" s="136"/>
      <c r="C11" s="136"/>
      <c r="D11" s="136"/>
      <c r="E11" s="136"/>
      <c r="F11" s="136"/>
      <c r="G11" s="136"/>
      <c r="H11" s="136"/>
      <c r="I11" s="135"/>
    </row>
    <row r="12" ht="22.5" customHeight="1">
      <c r="A12" s="133"/>
      <c r="B12" s="134">
        <f>Year!R9</f>
        <v>27</v>
      </c>
      <c r="C12" s="134">
        <f>Year!S9</f>
        <v>28</v>
      </c>
      <c r="D12" s="134">
        <f>Year!T9</f>
        <v>29</v>
      </c>
      <c r="E12" s="134">
        <f>Year!U9</f>
        <v>30</v>
      </c>
      <c r="F12" s="134">
        <f>Year!V9</f>
        <v>31</v>
      </c>
      <c r="G12" s="134" t="str">
        <f>Year!W9</f>
        <v/>
      </c>
      <c r="H12" s="134" t="str">
        <f>Year!X9</f>
        <v/>
      </c>
      <c r="I12" s="135"/>
    </row>
    <row r="13" ht="52.5" customHeight="1">
      <c r="A13" s="133"/>
      <c r="B13" s="136"/>
      <c r="C13" s="136"/>
      <c r="D13" s="136"/>
      <c r="E13" s="136"/>
      <c r="F13" s="136"/>
      <c r="G13" s="136"/>
      <c r="H13" s="136"/>
      <c r="I13" s="135"/>
    </row>
    <row r="14" ht="22.5" customHeight="1">
      <c r="A14" s="133"/>
      <c r="B14" s="137"/>
      <c r="C14" s="137"/>
      <c r="D14" s="137"/>
      <c r="E14" s="137"/>
      <c r="F14" s="137"/>
      <c r="G14" s="137"/>
      <c r="H14" s="137"/>
      <c r="I14" s="138"/>
    </row>
    <row r="15" ht="52.5" customHeight="1">
      <c r="A15" s="133"/>
      <c r="B15" s="137"/>
      <c r="C15" s="137"/>
      <c r="D15" s="137"/>
      <c r="E15" s="137"/>
      <c r="F15" s="137"/>
      <c r="G15" s="137"/>
      <c r="H15" s="137"/>
      <c r="I15" s="138"/>
    </row>
    <row r="16" ht="22.5" customHeight="1">
      <c r="A16" s="133"/>
      <c r="B16" s="135"/>
      <c r="C16" s="135"/>
      <c r="D16" s="135"/>
      <c r="E16" s="135"/>
      <c r="F16" s="135"/>
      <c r="G16" s="135"/>
      <c r="H16" s="135"/>
      <c r="I16" s="138"/>
    </row>
    <row r="17" ht="22.5" customHeight="1">
      <c r="A17" s="133"/>
      <c r="B17" s="139" t="s">
        <v>44</v>
      </c>
      <c r="C17" s="122"/>
      <c r="D17" s="122"/>
      <c r="E17" s="122"/>
      <c r="F17" s="122"/>
      <c r="G17" s="122"/>
      <c r="H17" s="122"/>
      <c r="I17" s="135"/>
    </row>
    <row r="18" ht="22.5" customHeight="1">
      <c r="A18" s="133"/>
      <c r="B18" s="135"/>
      <c r="I18" s="135"/>
    </row>
    <row r="19" ht="22.5" customHeight="1">
      <c r="A19" s="133"/>
      <c r="I19" s="13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2"/>
      <c r="B1" s="140" t="s">
        <v>47</v>
      </c>
      <c r="I1" s="104"/>
      <c r="J1" s="105" t="s">
        <v>48</v>
      </c>
    </row>
    <row r="2" ht="12.0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ht="30.0" customHeight="1">
      <c r="A3" s="109"/>
      <c r="B3" s="110" t="s">
        <v>37</v>
      </c>
      <c r="C3" s="110" t="s">
        <v>38</v>
      </c>
      <c r="D3" s="110" t="s">
        <v>39</v>
      </c>
      <c r="E3" s="110" t="s">
        <v>40</v>
      </c>
      <c r="F3" s="110" t="s">
        <v>41</v>
      </c>
      <c r="G3" s="110" t="s">
        <v>42</v>
      </c>
      <c r="H3" s="110" t="s">
        <v>43</v>
      </c>
      <c r="I3" s="111"/>
    </row>
    <row r="4" ht="22.5" customHeight="1">
      <c r="A4" s="112"/>
      <c r="B4" s="113" t="str">
        <f>Year!B14</f>
        <v/>
      </c>
      <c r="C4" s="113" t="str">
        <f>Year!C14</f>
        <v/>
      </c>
      <c r="D4" s="113" t="str">
        <f>Year!D14</f>
        <v/>
      </c>
      <c r="E4" s="113" t="str">
        <f>Year!E14</f>
        <v/>
      </c>
      <c r="F4" s="113" t="str">
        <f>Year!F14</f>
        <v/>
      </c>
      <c r="G4" s="113">
        <f>Year!G14</f>
        <v>1</v>
      </c>
      <c r="H4" s="113">
        <f>Year!H14</f>
        <v>2</v>
      </c>
      <c r="I4" s="114"/>
    </row>
    <row r="5" ht="52.5" customHeight="1">
      <c r="A5" s="112"/>
      <c r="B5" s="115"/>
      <c r="C5" s="115"/>
      <c r="D5" s="115"/>
      <c r="E5" s="115"/>
      <c r="F5" s="115"/>
      <c r="G5" s="115"/>
      <c r="H5" s="115"/>
      <c r="I5" s="114"/>
    </row>
    <row r="6" ht="22.5" customHeight="1">
      <c r="A6" s="112"/>
      <c r="B6" s="113">
        <f>Year!B15</f>
        <v>3</v>
      </c>
      <c r="C6" s="113">
        <f>Year!C15</f>
        <v>4</v>
      </c>
      <c r="D6" s="113">
        <f>Year!D15</f>
        <v>5</v>
      </c>
      <c r="E6" s="113">
        <f>Year!E15</f>
        <v>6</v>
      </c>
      <c r="F6" s="113">
        <f>Year!F15</f>
        <v>7</v>
      </c>
      <c r="G6" s="113">
        <f>Year!G15</f>
        <v>8</v>
      </c>
      <c r="H6" s="113">
        <f>Year!H15</f>
        <v>9</v>
      </c>
      <c r="I6" s="114"/>
    </row>
    <row r="7" ht="52.5" customHeight="1">
      <c r="A7" s="112"/>
      <c r="B7" s="115"/>
      <c r="C7" s="115"/>
      <c r="D7" s="115"/>
      <c r="E7" s="115"/>
      <c r="F7" s="115"/>
      <c r="G7" s="115"/>
      <c r="H7" s="115"/>
      <c r="I7" s="114"/>
    </row>
    <row r="8" ht="22.5" customHeight="1">
      <c r="A8" s="112"/>
      <c r="B8" s="113">
        <f>Year!B16</f>
        <v>10</v>
      </c>
      <c r="C8" s="113">
        <f>Year!C16</f>
        <v>11</v>
      </c>
      <c r="D8" s="113">
        <f>Year!D16</f>
        <v>12</v>
      </c>
      <c r="E8" s="113">
        <f>Year!E16</f>
        <v>13</v>
      </c>
      <c r="F8" s="113">
        <f>Year!F16</f>
        <v>14</v>
      </c>
      <c r="G8" s="113">
        <f>Year!G16</f>
        <v>15</v>
      </c>
      <c r="H8" s="113">
        <f>Year!H16</f>
        <v>16</v>
      </c>
      <c r="I8" s="114"/>
    </row>
    <row r="9" ht="52.5" customHeight="1">
      <c r="A9" s="112"/>
      <c r="B9" s="115"/>
      <c r="C9" s="115"/>
      <c r="D9" s="115"/>
      <c r="E9" s="115"/>
      <c r="F9" s="115"/>
      <c r="G9" s="115"/>
      <c r="H9" s="115"/>
      <c r="I9" s="114"/>
    </row>
    <row r="10" ht="22.5" customHeight="1">
      <c r="A10" s="112"/>
      <c r="B10" s="113">
        <f>Year!B17</f>
        <v>17</v>
      </c>
      <c r="C10" s="113">
        <f>Year!C17</f>
        <v>18</v>
      </c>
      <c r="D10" s="113">
        <f>Year!D17</f>
        <v>19</v>
      </c>
      <c r="E10" s="113">
        <f>Year!E17</f>
        <v>20</v>
      </c>
      <c r="F10" s="113">
        <f>Year!F17</f>
        <v>21</v>
      </c>
      <c r="G10" s="113">
        <f>Year!G17</f>
        <v>22</v>
      </c>
      <c r="H10" s="113">
        <f>Year!H17</f>
        <v>23</v>
      </c>
      <c r="I10" s="114"/>
    </row>
    <row r="11" ht="52.5" customHeight="1">
      <c r="A11" s="112"/>
      <c r="B11" s="115"/>
      <c r="C11" s="115"/>
      <c r="D11" s="115"/>
      <c r="E11" s="115"/>
      <c r="F11" s="115"/>
      <c r="G11" s="115"/>
      <c r="H11" s="115"/>
      <c r="I11" s="114"/>
    </row>
    <row r="12" ht="22.5" customHeight="1">
      <c r="A12" s="112"/>
      <c r="B12" s="113">
        <f>Year!B18</f>
        <v>24</v>
      </c>
      <c r="C12" s="113">
        <f>Year!C18</f>
        <v>25</v>
      </c>
      <c r="D12" s="113">
        <f>Year!D18</f>
        <v>26</v>
      </c>
      <c r="E12" s="113">
        <f>Year!E18</f>
        <v>27</v>
      </c>
      <c r="F12" s="113">
        <f>Year!F18</f>
        <v>28</v>
      </c>
      <c r="G12" s="113">
        <f>Year!G18</f>
        <v>29</v>
      </c>
      <c r="H12" s="113">
        <f>Year!H18</f>
        <v>30</v>
      </c>
      <c r="I12" s="114"/>
    </row>
    <row r="13" ht="52.5" customHeight="1">
      <c r="A13" s="112"/>
      <c r="B13" s="115"/>
      <c r="C13" s="115"/>
      <c r="D13" s="115"/>
      <c r="E13" s="115"/>
      <c r="F13" s="115"/>
      <c r="G13" s="115"/>
      <c r="H13" s="115"/>
      <c r="I13" s="114"/>
    </row>
    <row r="14" ht="22.5" customHeight="1">
      <c r="A14" s="112"/>
      <c r="B14" s="141" t="str">
        <f>Year!B19</f>
        <v/>
      </c>
      <c r="C14" s="141" t="str">
        <f>Year!C19</f>
        <v/>
      </c>
      <c r="D14" s="141" t="str">
        <f>Year!D19</f>
        <v/>
      </c>
      <c r="E14" s="141" t="str">
        <f>Year!E19</f>
        <v/>
      </c>
      <c r="F14" s="141" t="str">
        <f>Year!F19</f>
        <v/>
      </c>
      <c r="G14" s="141" t="str">
        <f>Year!G19</f>
        <v/>
      </c>
      <c r="H14" s="141" t="str">
        <f>Year!H19</f>
        <v/>
      </c>
      <c r="I14" s="119"/>
    </row>
    <row r="15" ht="52.5" customHeight="1">
      <c r="A15" s="112"/>
      <c r="B15" s="141"/>
      <c r="C15" s="141"/>
      <c r="D15" s="141"/>
      <c r="E15" s="141"/>
      <c r="F15" s="141"/>
      <c r="G15" s="141"/>
      <c r="H15" s="141"/>
      <c r="I15" s="119"/>
    </row>
    <row r="16" ht="22.5" customHeight="1">
      <c r="A16" s="112"/>
      <c r="B16" s="114"/>
      <c r="C16" s="114"/>
      <c r="D16" s="114"/>
      <c r="E16" s="114"/>
      <c r="F16" s="114"/>
      <c r="G16" s="114"/>
      <c r="H16" s="114"/>
      <c r="I16" s="119"/>
    </row>
    <row r="17" ht="22.5" customHeight="1">
      <c r="A17" s="112"/>
      <c r="B17" s="142" t="s">
        <v>44</v>
      </c>
      <c r="C17" s="122"/>
      <c r="D17" s="122"/>
      <c r="E17" s="122"/>
      <c r="F17" s="122"/>
      <c r="G17" s="122"/>
      <c r="H17" s="122"/>
      <c r="I17" s="114"/>
    </row>
    <row r="18" ht="22.5" customHeight="1">
      <c r="A18" s="112"/>
      <c r="B18" s="114"/>
      <c r="I18" s="114"/>
    </row>
    <row r="19" ht="22.5" customHeight="1">
      <c r="A19" s="112"/>
      <c r="I19" s="11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3"/>
      <c r="B1" s="124" t="s">
        <v>12</v>
      </c>
      <c r="I1" s="125"/>
      <c r="J1" s="126" t="s">
        <v>12</v>
      </c>
    </row>
    <row r="2" ht="12.0" customHeight="1">
      <c r="A2" s="127"/>
      <c r="B2" s="128"/>
      <c r="C2" s="128"/>
      <c r="D2" s="128"/>
      <c r="E2" s="128"/>
      <c r="F2" s="128"/>
      <c r="G2" s="128"/>
      <c r="H2" s="128"/>
      <c r="I2" s="129"/>
    </row>
    <row r="3" ht="30.0" customHeight="1">
      <c r="A3" s="130"/>
      <c r="B3" s="131" t="s">
        <v>37</v>
      </c>
      <c r="C3" s="131" t="s">
        <v>38</v>
      </c>
      <c r="D3" s="131" t="s">
        <v>39</v>
      </c>
      <c r="E3" s="131" t="s">
        <v>40</v>
      </c>
      <c r="F3" s="131" t="s">
        <v>41</v>
      </c>
      <c r="G3" s="131" t="s">
        <v>42</v>
      </c>
      <c r="H3" s="131" t="s">
        <v>43</v>
      </c>
      <c r="I3" s="132"/>
    </row>
    <row r="4" ht="22.5" customHeight="1">
      <c r="A4" s="133"/>
      <c r="B4" s="134">
        <f>Year!J14</f>
        <v>1</v>
      </c>
      <c r="C4" s="134">
        <f>Year!K14</f>
        <v>2</v>
      </c>
      <c r="D4" s="134">
        <f>Year!L14</f>
        <v>3</v>
      </c>
      <c r="E4" s="134">
        <f>Year!M14</f>
        <v>4</v>
      </c>
      <c r="F4" s="134">
        <f>Year!N14</f>
        <v>5</v>
      </c>
      <c r="G4" s="134">
        <f>Year!O14</f>
        <v>6</v>
      </c>
      <c r="H4" s="134">
        <f>Year!P14</f>
        <v>7</v>
      </c>
      <c r="I4" s="135"/>
    </row>
    <row r="5" ht="52.5" customHeight="1">
      <c r="A5" s="133"/>
      <c r="B5" s="136"/>
      <c r="C5" s="136"/>
      <c r="D5" s="136"/>
      <c r="E5" s="136"/>
      <c r="F5" s="136"/>
      <c r="G5" s="136"/>
      <c r="H5" s="136"/>
      <c r="I5" s="135"/>
    </row>
    <row r="6" ht="22.5" customHeight="1">
      <c r="A6" s="133"/>
      <c r="B6" s="134">
        <f>Year!J15</f>
        <v>8</v>
      </c>
      <c r="C6" s="134">
        <f>Year!K15</f>
        <v>9</v>
      </c>
      <c r="D6" s="134">
        <f>Year!L15</f>
        <v>10</v>
      </c>
      <c r="E6" s="134">
        <f>Year!M15</f>
        <v>11</v>
      </c>
      <c r="F6" s="134">
        <f>Year!N15</f>
        <v>12</v>
      </c>
      <c r="G6" s="134">
        <f>Year!O15</f>
        <v>13</v>
      </c>
      <c r="H6" s="134">
        <f>Year!P15</f>
        <v>14</v>
      </c>
      <c r="I6" s="135"/>
    </row>
    <row r="7" ht="52.5" customHeight="1">
      <c r="A7" s="133"/>
      <c r="B7" s="136"/>
      <c r="C7" s="136"/>
      <c r="D7" s="136"/>
      <c r="E7" s="136"/>
      <c r="F7" s="136"/>
      <c r="G7" s="136"/>
      <c r="H7" s="136"/>
      <c r="I7" s="135"/>
    </row>
    <row r="8" ht="22.5" customHeight="1">
      <c r="A8" s="133"/>
      <c r="B8" s="134">
        <f>Year!J16</f>
        <v>15</v>
      </c>
      <c r="C8" s="134">
        <f>Year!K16</f>
        <v>16</v>
      </c>
      <c r="D8" s="134">
        <f>Year!L16</f>
        <v>17</v>
      </c>
      <c r="E8" s="134">
        <f>Year!M16</f>
        <v>18</v>
      </c>
      <c r="F8" s="134">
        <f>Year!N16</f>
        <v>19</v>
      </c>
      <c r="G8" s="134">
        <f>Year!O16</f>
        <v>20</v>
      </c>
      <c r="H8" s="134">
        <f>Year!P16</f>
        <v>21</v>
      </c>
      <c r="I8" s="135"/>
    </row>
    <row r="9" ht="52.5" customHeight="1">
      <c r="A9" s="133"/>
      <c r="B9" s="136"/>
      <c r="C9" s="136"/>
      <c r="D9" s="136"/>
      <c r="E9" s="136"/>
      <c r="F9" s="136"/>
      <c r="G9" s="136"/>
      <c r="H9" s="136"/>
      <c r="I9" s="135"/>
    </row>
    <row r="10" ht="22.5" customHeight="1">
      <c r="A10" s="133"/>
      <c r="B10" s="134">
        <f>Year!J17</f>
        <v>22</v>
      </c>
      <c r="C10" s="134">
        <f>Year!K17</f>
        <v>23</v>
      </c>
      <c r="D10" s="134">
        <f>Year!L17</f>
        <v>24</v>
      </c>
      <c r="E10" s="134">
        <f>Year!M17</f>
        <v>25</v>
      </c>
      <c r="F10" s="134">
        <f>Year!N17</f>
        <v>26</v>
      </c>
      <c r="G10" s="134">
        <f>Year!O17</f>
        <v>27</v>
      </c>
      <c r="H10" s="134">
        <f>Year!P17</f>
        <v>28</v>
      </c>
      <c r="I10" s="135"/>
    </row>
    <row r="11" ht="52.5" customHeight="1">
      <c r="A11" s="133"/>
      <c r="B11" s="136"/>
      <c r="C11" s="136"/>
      <c r="D11" s="136"/>
      <c r="E11" s="136"/>
      <c r="F11" s="136"/>
      <c r="G11" s="136"/>
      <c r="H11" s="136"/>
      <c r="I11" s="135"/>
    </row>
    <row r="12" ht="22.5" customHeight="1">
      <c r="A12" s="133"/>
      <c r="B12" s="134">
        <f>Year!J18</f>
        <v>29</v>
      </c>
      <c r="C12" s="134">
        <f>Year!K18</f>
        <v>30</v>
      </c>
      <c r="D12" s="134">
        <f>Year!L18</f>
        <v>31</v>
      </c>
      <c r="E12" s="134" t="str">
        <f>Year!M18</f>
        <v/>
      </c>
      <c r="F12" s="134" t="str">
        <f>Year!N18</f>
        <v/>
      </c>
      <c r="G12" s="134" t="str">
        <f>Year!O18</f>
        <v/>
      </c>
      <c r="H12" s="134" t="str">
        <f>Year!P18</f>
        <v/>
      </c>
      <c r="I12" s="135"/>
    </row>
    <row r="13" ht="52.5" customHeight="1">
      <c r="A13" s="133"/>
      <c r="B13" s="136"/>
      <c r="C13" s="136"/>
      <c r="D13" s="136"/>
      <c r="E13" s="136"/>
      <c r="F13" s="136"/>
      <c r="G13" s="136"/>
      <c r="H13" s="136"/>
      <c r="I13" s="135"/>
    </row>
    <row r="14" ht="22.5" customHeight="1">
      <c r="A14" s="133"/>
      <c r="B14" s="134" t="str">
        <f>Year!J19</f>
        <v/>
      </c>
      <c r="C14" s="134" t="str">
        <f>Year!K19</f>
        <v/>
      </c>
      <c r="D14" s="134" t="str">
        <f>Year!L19</f>
        <v/>
      </c>
      <c r="E14" s="134" t="str">
        <f>Year!M19</f>
        <v/>
      </c>
      <c r="F14" s="134" t="str">
        <f>Year!N19</f>
        <v/>
      </c>
      <c r="G14" s="134" t="str">
        <f>Year!O19</f>
        <v/>
      </c>
      <c r="H14" s="134" t="str">
        <f>Year!P19</f>
        <v/>
      </c>
      <c r="I14" s="135"/>
    </row>
    <row r="15" ht="52.5" customHeight="1">
      <c r="A15" s="133"/>
      <c r="B15" s="143"/>
      <c r="C15" s="143"/>
      <c r="D15" s="143"/>
      <c r="E15" s="143"/>
      <c r="F15" s="143"/>
      <c r="G15" s="143"/>
      <c r="H15" s="143"/>
      <c r="I15" s="135"/>
    </row>
    <row r="16" ht="22.5" customHeight="1">
      <c r="A16" s="133"/>
      <c r="B16" s="135"/>
      <c r="C16" s="135"/>
      <c r="D16" s="135"/>
      <c r="E16" s="135"/>
      <c r="F16" s="135"/>
      <c r="G16" s="135"/>
      <c r="H16" s="135"/>
      <c r="I16" s="138"/>
    </row>
    <row r="17" ht="22.5" customHeight="1">
      <c r="A17" s="133"/>
      <c r="B17" s="139" t="s">
        <v>44</v>
      </c>
      <c r="C17" s="122"/>
      <c r="D17" s="122"/>
      <c r="E17" s="122"/>
      <c r="F17" s="122"/>
      <c r="G17" s="122"/>
      <c r="H17" s="122"/>
      <c r="I17" s="135"/>
    </row>
    <row r="18" ht="22.5" customHeight="1">
      <c r="A18" s="133"/>
      <c r="B18" s="135"/>
      <c r="I18" s="135"/>
    </row>
    <row r="19" ht="22.5" customHeight="1">
      <c r="A19" s="133"/>
      <c r="I19" s="13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